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639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7" i="1" l="1"/>
  <c r="C25" i="1"/>
  <c r="C23" i="1"/>
  <c r="C21" i="1"/>
  <c r="C19" i="1"/>
  <c r="C17" i="1"/>
  <c r="C15" i="1"/>
  <c r="C13" i="1"/>
  <c r="C11" i="1"/>
  <c r="C9" i="1"/>
</calcChain>
</file>

<file path=xl/comments1.xml><?xml version="1.0" encoding="utf-8"?>
<comments xmlns="http://schemas.openxmlformats.org/spreadsheetml/2006/main">
  <authors>
    <author>Miriam</author>
  </authors>
  <commentList>
    <comment ref="P7" authorId="0">
      <text>
        <r>
          <rPr>
            <b/>
            <sz val="9"/>
            <color indexed="81"/>
            <rFont val="Tahoma"/>
            <family val="2"/>
          </rPr>
          <t>Miriam: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<sst xmlns="http://schemas.openxmlformats.org/spreadsheetml/2006/main" count="51" uniqueCount="33">
  <si>
    <t>H. AYUNTAMIENTO DE TUXPAN, VERACRUZ 2014-2017</t>
  </si>
  <si>
    <t>DIF TUXPAN VERACRUZ</t>
  </si>
  <si>
    <t>OBJETIVOS</t>
  </si>
  <si>
    <t>META</t>
  </si>
  <si>
    <t>ENE</t>
  </si>
  <si>
    <t>FEB</t>
  </si>
  <si>
    <t>MARZO</t>
  </si>
  <si>
    <t>ABRIL</t>
  </si>
  <si>
    <t>MAYO</t>
  </si>
  <si>
    <t>JUNIO</t>
  </si>
  <si>
    <t>JULIO</t>
  </si>
  <si>
    <t>AGO.</t>
  </si>
  <si>
    <t>SEP.</t>
  </si>
  <si>
    <t>OCT</t>
  </si>
  <si>
    <t>NOV.</t>
  </si>
  <si>
    <t>DIC.</t>
  </si>
  <si>
    <t>AVANCE (3)</t>
  </si>
  <si>
    <t>LOGRO</t>
  </si>
  <si>
    <t>PROP</t>
  </si>
  <si>
    <t>CUMP</t>
  </si>
  <si>
    <t>AREA    COMUNICACIÓN SOCIAL, EVENTOS Y RELACIONES PÚBLICAS</t>
  </si>
  <si>
    <t>GESTORIA PARA APOYOS LOGISTICOS AL AYTO.</t>
  </si>
  <si>
    <t>ELABORACION DE INVITACIONES A EVENTOS</t>
  </si>
  <si>
    <t>PROGRAMACIÓN DE ACT CALENDARIOS</t>
  </si>
  <si>
    <t>COORDINAR EVENTOS DIF Y MONITOREAR MEDIOS DE COM.</t>
  </si>
  <si>
    <t>SUPERVISAR PÁGINA WEB Y FACEBOOK</t>
  </si>
  <si>
    <t>ELABORACIÓN DE INFORMES MENSUALES DIF</t>
  </si>
  <si>
    <t>GESTORIA CON DEPENDENCIAS GUBERNAMENTALES</t>
  </si>
  <si>
    <t>MANTENIMIENTO DE FACEBOOK Y TWITTER</t>
  </si>
  <si>
    <t>DISEÑO Y ELABORACION DE IMPRESOS</t>
  </si>
  <si>
    <t>ELABORÓ:  LIC. GERARDO PÉREZ AVILA</t>
  </si>
  <si>
    <t>GESTORIA PARA APOYOS CON EMPRESAS PRIVADAS</t>
  </si>
  <si>
    <t xml:space="preserve">                                                                                                                                                                                                          PROGRAMA OPERATIVO (ANUAL Y/O TRIMESTRAL) EJERCICIO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</si>
</sst>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3" fillId="0" borderId="0" xfId="0" applyFont="1"/>
    <xf numFmtId="0" fontId="4" fillId="0" borderId="0" xfId="0" applyFont="1"/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/>
    <xf numFmtId="0" fontId="7" fillId="0" borderId="0" xfId="0" applyFont="1"/>
    <xf numFmtId="0" fontId="1" fillId="0" borderId="7" xfId="0" applyFont="1" applyFill="1" applyBorder="1" applyAlignment="1">
      <alignment horizontal="center"/>
    </xf>
    <xf numFmtId="43" fontId="1" fillId="0" borderId="7" xfId="1" applyFont="1" applyBorder="1"/>
    <xf numFmtId="9" fontId="1" fillId="0" borderId="7" xfId="1" applyNumberFormat="1" applyFont="1" applyBorder="1"/>
    <xf numFmtId="9" fontId="1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611065</xdr:colOff>
      <xdr:row>5</xdr:row>
      <xdr:rowOff>117230</xdr:rowOff>
    </xdr:to>
    <xdr:pic>
      <xdr:nvPicPr>
        <xdr:cNvPr id="2" name="Imagen 4" descr="https://scontent-b-dfw.xx.fbcdn.net/hphotos-ash4/t1/1545687_1378917532350088_1308792141_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611065" cy="87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zoomScale="82" zoomScaleNormal="82" workbookViewId="0">
      <selection activeCell="F13" sqref="F13"/>
    </sheetView>
  </sheetViews>
  <sheetFormatPr baseColWidth="10" defaultRowHeight="15" x14ac:dyDescent="0.25"/>
  <cols>
    <col min="1" max="1" width="38.285156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2"/>
      <c r="B4" s="2"/>
      <c r="C4" s="3"/>
      <c r="D4" s="3"/>
      <c r="E4" s="3"/>
      <c r="F4" s="3"/>
      <c r="G4" s="2" t="s">
        <v>20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4" t="s">
        <v>32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5">
      <c r="A7" s="20" t="s">
        <v>2</v>
      </c>
      <c r="B7" s="21"/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  <c r="N7" s="25" t="s">
        <v>14</v>
      </c>
      <c r="O7" s="27" t="s">
        <v>15</v>
      </c>
      <c r="P7" s="21" t="s">
        <v>16</v>
      </c>
      <c r="Q7" s="29" t="s">
        <v>17</v>
      </c>
    </row>
    <row r="8" spans="1:17" x14ac:dyDescent="0.25">
      <c r="A8" s="20"/>
      <c r="B8" s="2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6"/>
      <c r="O8" s="28"/>
      <c r="P8" s="22"/>
      <c r="Q8" s="30"/>
    </row>
    <row r="9" spans="1:17" x14ac:dyDescent="0.25">
      <c r="A9" s="31" t="s">
        <v>21</v>
      </c>
      <c r="B9" s="6" t="s">
        <v>18</v>
      </c>
      <c r="C9" s="9">
        <f>D9+E9+F9+G9+H9+I9+J9+K9+L9+N9+O9</f>
        <v>88</v>
      </c>
      <c r="D9" s="9">
        <v>8</v>
      </c>
      <c r="E9" s="9">
        <v>8</v>
      </c>
      <c r="F9" s="9">
        <v>8</v>
      </c>
      <c r="G9" s="9">
        <v>8</v>
      </c>
      <c r="H9" s="9">
        <v>8</v>
      </c>
      <c r="I9" s="9">
        <v>8</v>
      </c>
      <c r="J9" s="9">
        <v>8</v>
      </c>
      <c r="K9" s="9">
        <v>8</v>
      </c>
      <c r="L9" s="9">
        <v>8</v>
      </c>
      <c r="M9" s="9">
        <v>8</v>
      </c>
      <c r="N9" s="9">
        <v>8</v>
      </c>
      <c r="O9" s="9">
        <v>8</v>
      </c>
      <c r="P9" s="7"/>
      <c r="Q9" s="11">
        <v>1</v>
      </c>
    </row>
    <row r="10" spans="1:17" x14ac:dyDescent="0.25">
      <c r="A10" s="32"/>
      <c r="B10" s="6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</row>
    <row r="11" spans="1:17" x14ac:dyDescent="0.25">
      <c r="A11" s="31" t="s">
        <v>22</v>
      </c>
      <c r="B11" s="6" t="s">
        <v>18</v>
      </c>
      <c r="C11" s="9">
        <f>D11+E11+F11+G11+H11+I11+J11+K11+L11+M11+N11+O11</f>
        <v>348</v>
      </c>
      <c r="D11" s="9">
        <v>29</v>
      </c>
      <c r="E11" s="9">
        <v>29</v>
      </c>
      <c r="F11" s="9">
        <v>29</v>
      </c>
      <c r="G11" s="9">
        <v>29</v>
      </c>
      <c r="H11" s="9">
        <v>29</v>
      </c>
      <c r="I11" s="9">
        <v>29</v>
      </c>
      <c r="J11" s="9">
        <v>29</v>
      </c>
      <c r="K11" s="9">
        <v>29</v>
      </c>
      <c r="L11" s="9">
        <v>29</v>
      </c>
      <c r="M11" s="9">
        <v>29</v>
      </c>
      <c r="N11" s="9">
        <v>29</v>
      </c>
      <c r="O11" s="9">
        <v>29</v>
      </c>
      <c r="P11" s="7"/>
      <c r="Q11" s="11">
        <v>1</v>
      </c>
    </row>
    <row r="12" spans="1:17" x14ac:dyDescent="0.25">
      <c r="A12" s="32"/>
      <c r="B12" s="6" t="s">
        <v>19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2"/>
      <c r="Q12" s="10"/>
    </row>
    <row r="13" spans="1:17" x14ac:dyDescent="0.25">
      <c r="A13" s="31" t="s">
        <v>23</v>
      </c>
      <c r="B13" s="6" t="s">
        <v>18</v>
      </c>
      <c r="C13" s="9">
        <f t="shared" ref="C13:C18" si="0">D13+E13+F13+G13+H13+I13+J13+K13+L13+M13+N13+O13</f>
        <v>12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7"/>
      <c r="Q13" s="11">
        <v>1</v>
      </c>
    </row>
    <row r="14" spans="1:17" x14ac:dyDescent="0.25">
      <c r="A14" s="32"/>
      <c r="B14" s="6" t="s">
        <v>19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2"/>
      <c r="Q14" s="10"/>
    </row>
    <row r="15" spans="1:17" x14ac:dyDescent="0.25">
      <c r="A15" s="31" t="s">
        <v>24</v>
      </c>
      <c r="B15" s="6" t="s">
        <v>18</v>
      </c>
      <c r="C15" s="9">
        <f t="shared" si="0"/>
        <v>240</v>
      </c>
      <c r="D15" s="9">
        <v>20</v>
      </c>
      <c r="E15" s="9">
        <v>20</v>
      </c>
      <c r="F15" s="9">
        <v>20</v>
      </c>
      <c r="G15" s="9">
        <v>20</v>
      </c>
      <c r="H15" s="9">
        <v>20</v>
      </c>
      <c r="I15" s="9">
        <v>20</v>
      </c>
      <c r="J15" s="9">
        <v>20</v>
      </c>
      <c r="K15" s="9">
        <v>20</v>
      </c>
      <c r="L15" s="9">
        <v>20</v>
      </c>
      <c r="M15" s="9">
        <v>20</v>
      </c>
      <c r="N15" s="9">
        <v>20</v>
      </c>
      <c r="O15" s="9">
        <v>20</v>
      </c>
      <c r="P15" s="7"/>
      <c r="Q15" s="11">
        <v>1</v>
      </c>
    </row>
    <row r="16" spans="1:17" x14ac:dyDescent="0.25">
      <c r="A16" s="32"/>
      <c r="B16" s="6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2"/>
      <c r="Q16" s="10"/>
    </row>
    <row r="17" spans="1:17" x14ac:dyDescent="0.25">
      <c r="A17" s="31" t="s">
        <v>25</v>
      </c>
      <c r="B17" s="6" t="s">
        <v>18</v>
      </c>
      <c r="C17" s="9">
        <f t="shared" si="0"/>
        <v>366</v>
      </c>
      <c r="D17" s="9">
        <v>31</v>
      </c>
      <c r="E17" s="9">
        <v>29</v>
      </c>
      <c r="F17" s="9">
        <v>31</v>
      </c>
      <c r="G17" s="9">
        <v>30</v>
      </c>
      <c r="H17" s="9">
        <v>31</v>
      </c>
      <c r="I17" s="9">
        <v>30</v>
      </c>
      <c r="J17" s="9">
        <v>31</v>
      </c>
      <c r="K17" s="9">
        <v>31</v>
      </c>
      <c r="L17" s="9">
        <v>30</v>
      </c>
      <c r="M17" s="9">
        <v>31</v>
      </c>
      <c r="N17" s="9">
        <v>30</v>
      </c>
      <c r="O17" s="9">
        <v>31</v>
      </c>
      <c r="P17" s="7"/>
      <c r="Q17" s="11">
        <v>1</v>
      </c>
    </row>
    <row r="18" spans="1:17" x14ac:dyDescent="0.25">
      <c r="A18" s="32"/>
      <c r="B18" s="6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2"/>
      <c r="Q18" s="10"/>
    </row>
    <row r="19" spans="1:17" x14ac:dyDescent="0.25">
      <c r="A19" s="31" t="s">
        <v>26</v>
      </c>
      <c r="B19" s="6" t="s">
        <v>18</v>
      </c>
      <c r="C19" s="9">
        <f>D19+E19+G19+F19+H19+I19+J19+K19+L19+M19+N19+O19</f>
        <v>12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7"/>
      <c r="Q19" s="11">
        <v>1</v>
      </c>
    </row>
    <row r="20" spans="1:17" x14ac:dyDescent="0.25">
      <c r="A20" s="32"/>
      <c r="B20" s="6" t="s">
        <v>19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2"/>
      <c r="Q20" s="10"/>
    </row>
    <row r="21" spans="1:17" x14ac:dyDescent="0.25">
      <c r="A21" s="33" t="s">
        <v>31</v>
      </c>
      <c r="B21" s="6" t="s">
        <v>18</v>
      </c>
      <c r="C21" s="9">
        <f t="shared" ref="C20:C25" si="1">D21+E21+F21+G21+H21+I21+J21+K21+L21+M21+N21+O21</f>
        <v>84</v>
      </c>
      <c r="D21" s="9">
        <v>7</v>
      </c>
      <c r="E21" s="9">
        <v>7</v>
      </c>
      <c r="F21" s="9">
        <v>7</v>
      </c>
      <c r="G21" s="9">
        <v>7</v>
      </c>
      <c r="H21" s="9">
        <v>7</v>
      </c>
      <c r="I21" s="9">
        <v>7</v>
      </c>
      <c r="J21" s="9">
        <v>7</v>
      </c>
      <c r="K21" s="9">
        <v>7</v>
      </c>
      <c r="L21" s="9">
        <v>7</v>
      </c>
      <c r="M21" s="9">
        <v>7</v>
      </c>
      <c r="N21" s="9">
        <v>7</v>
      </c>
      <c r="O21" s="9">
        <v>7</v>
      </c>
      <c r="P21" s="7"/>
      <c r="Q21" s="11">
        <v>1</v>
      </c>
    </row>
    <row r="22" spans="1:17" x14ac:dyDescent="0.25">
      <c r="A22" s="34"/>
      <c r="B22" s="6" t="s">
        <v>19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2"/>
      <c r="Q22" s="10"/>
    </row>
    <row r="23" spans="1:17" x14ac:dyDescent="0.25">
      <c r="A23" s="33" t="s">
        <v>27</v>
      </c>
      <c r="B23" s="6" t="s">
        <v>18</v>
      </c>
      <c r="C23" s="9">
        <f t="shared" si="1"/>
        <v>96</v>
      </c>
      <c r="D23" s="9">
        <v>8</v>
      </c>
      <c r="E23" s="9">
        <v>8</v>
      </c>
      <c r="F23" s="9">
        <v>8</v>
      </c>
      <c r="G23" s="9">
        <v>8</v>
      </c>
      <c r="H23" s="9">
        <v>8</v>
      </c>
      <c r="I23" s="9">
        <v>8</v>
      </c>
      <c r="J23" s="9">
        <v>8</v>
      </c>
      <c r="K23" s="9">
        <v>8</v>
      </c>
      <c r="L23" s="9">
        <v>8</v>
      </c>
      <c r="M23" s="9">
        <v>8</v>
      </c>
      <c r="N23" s="9">
        <v>8</v>
      </c>
      <c r="O23" s="9">
        <v>8</v>
      </c>
      <c r="P23" s="7"/>
      <c r="Q23" s="11">
        <v>1</v>
      </c>
    </row>
    <row r="24" spans="1:17" x14ac:dyDescent="0.25">
      <c r="A24" s="34"/>
      <c r="B24" s="6" t="s">
        <v>19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2"/>
      <c r="Q24" s="10"/>
    </row>
    <row r="25" spans="1:17" x14ac:dyDescent="0.25">
      <c r="A25" s="33" t="s">
        <v>28</v>
      </c>
      <c r="B25" s="6" t="s">
        <v>18</v>
      </c>
      <c r="C25" s="9">
        <f t="shared" si="1"/>
        <v>252</v>
      </c>
      <c r="D25" s="9">
        <v>21</v>
      </c>
      <c r="E25" s="9">
        <v>21</v>
      </c>
      <c r="F25" s="9">
        <v>21</v>
      </c>
      <c r="G25" s="9">
        <v>21</v>
      </c>
      <c r="H25" s="9">
        <v>21</v>
      </c>
      <c r="I25" s="9">
        <v>21</v>
      </c>
      <c r="J25" s="9">
        <v>21</v>
      </c>
      <c r="K25" s="9">
        <v>21</v>
      </c>
      <c r="L25" s="9">
        <v>21</v>
      </c>
      <c r="M25" s="9">
        <v>21</v>
      </c>
      <c r="N25" s="9">
        <v>21</v>
      </c>
      <c r="O25" s="9">
        <v>21</v>
      </c>
      <c r="P25" s="7"/>
      <c r="Q25" s="10">
        <v>1</v>
      </c>
    </row>
    <row r="26" spans="1:17" x14ac:dyDescent="0.25">
      <c r="A26" s="34"/>
      <c r="B26" s="6" t="s">
        <v>19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2"/>
      <c r="Q26" s="10"/>
    </row>
    <row r="27" spans="1:17" x14ac:dyDescent="0.25">
      <c r="A27" s="33" t="s">
        <v>29</v>
      </c>
      <c r="B27" s="6" t="s">
        <v>18</v>
      </c>
      <c r="C27" s="9">
        <f>D27+E27+F27+G27+H27+I27+J27+K27+L27+M27+N27+N27+O27</f>
        <v>286</v>
      </c>
      <c r="D27" s="9">
        <v>22</v>
      </c>
      <c r="E27" s="9">
        <v>22</v>
      </c>
      <c r="F27" s="9">
        <v>22</v>
      </c>
      <c r="G27" s="9">
        <v>22</v>
      </c>
      <c r="H27" s="9">
        <v>22</v>
      </c>
      <c r="I27" s="9">
        <v>22</v>
      </c>
      <c r="J27" s="9">
        <v>22</v>
      </c>
      <c r="K27" s="9">
        <v>22</v>
      </c>
      <c r="L27" s="9">
        <v>22</v>
      </c>
      <c r="M27" s="9">
        <v>22</v>
      </c>
      <c r="N27" s="9">
        <v>22</v>
      </c>
      <c r="O27" s="9">
        <v>22</v>
      </c>
      <c r="P27" s="7"/>
      <c r="Q27" s="11">
        <v>1</v>
      </c>
    </row>
    <row r="28" spans="1:17" x14ac:dyDescent="0.25">
      <c r="A28" s="34"/>
      <c r="B28" s="6" t="s">
        <v>19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2"/>
      <c r="Q28" s="10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8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</row>
  </sheetData>
  <mergeCells count="30">
    <mergeCell ref="A25:A26"/>
    <mergeCell ref="A27:A28"/>
    <mergeCell ref="A13:A14"/>
    <mergeCell ref="A15:A16"/>
    <mergeCell ref="A17:A18"/>
    <mergeCell ref="A19:A20"/>
    <mergeCell ref="A21:A22"/>
    <mergeCell ref="A23:A24"/>
    <mergeCell ref="A11:A12"/>
    <mergeCell ref="H7:H8"/>
    <mergeCell ref="I7:I8"/>
    <mergeCell ref="J7:J8"/>
    <mergeCell ref="K7:K8"/>
    <mergeCell ref="A9:A10"/>
    <mergeCell ref="A2:Q2"/>
    <mergeCell ref="A3:Q3"/>
    <mergeCell ref="A5:Q6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L7:L8"/>
    <mergeCell ref="M7:M8"/>
  </mergeCells>
  <pageMargins left="0.7" right="0.7" top="0.75" bottom="0.75" header="0.3" footer="0.3"/>
  <pageSetup scale="40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CRIT</dc:creator>
  <cp:lastModifiedBy>PC_UT_Wen</cp:lastModifiedBy>
  <dcterms:created xsi:type="dcterms:W3CDTF">2016-04-28T16:49:19Z</dcterms:created>
  <dcterms:modified xsi:type="dcterms:W3CDTF">2017-03-30T19:16:32Z</dcterms:modified>
</cp:coreProperties>
</file>