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5" windowWidth="1980" windowHeight="11760" tabRatio="763" activeTab="1"/>
  </bookViews>
  <sheets>
    <sheet name="Anexo 1" sheetId="1" r:id="rId1"/>
    <sheet name="1._Prevención_Social" sheetId="2" r:id="rId2"/>
    <sheet name="2._Prof_y_Control_de_Conf" sheetId="3" r:id="rId3"/>
    <sheet name="3.Tecnologías_e_Infraestructura" sheetId="4" r:id="rId4"/>
    <sheet name="4.Sistema_de_Justicia_Penal" sheetId="5" r:id="rId5"/>
    <sheet name=" 5.Sistema _Nacional_de_Inf." sheetId="6" r:id="rId6"/>
    <sheet name="6._911" sheetId="7" r:id="rId7"/>
    <sheet name="Concentrado" sheetId="8" state="hidden" r:id="rId8"/>
    <sheet name="Catalogo" sheetId="9" state="hidden" r:id="rId9"/>
    <sheet name="TablaRef" sheetId="10" state="hidden" r:id="rId10"/>
  </sheets>
  <definedNames>
    <definedName name="_ftn1" localSheetId="2">'2._Prof_y_Control_de_Conf'!#REF!</definedName>
    <definedName name="_ftn2" localSheetId="2">'2._Prof_y_Control_de_Conf'!#REF!</definedName>
    <definedName name="_ftn3" localSheetId="2">'2._Prof_y_Control_de_Conf'!#REF!</definedName>
    <definedName name="_ftn4" localSheetId="2">'2._Prof_y_Control_de_Conf'!#REF!</definedName>
    <definedName name="_ftn5" localSheetId="2">'2._Prof_y_Control_de_Conf'!#REF!</definedName>
    <definedName name="_ftn6" localSheetId="2">'2._Prof_y_Control_de_Conf'!#REF!</definedName>
    <definedName name="_ftnref1" localSheetId="2">'2._Prof_y_Control_de_Conf'!$E$52</definedName>
    <definedName name="_ftnref2" localSheetId="2">'2._Prof_y_Control_de_Conf'!#REF!</definedName>
    <definedName name="_ftnref3" localSheetId="2">'2._Prof_y_Control_de_Conf'!#REF!</definedName>
    <definedName name="_ftnref4" localSheetId="2">'2._Prof_y_Control_de_Conf'!#REF!</definedName>
    <definedName name="_ftnref5" localSheetId="2">'2._Prof_y_Control_de_Conf'!#REF!</definedName>
    <definedName name="_ftnref6" localSheetId="2">'2._Prof_y_Control_de_Conf'!#REF!</definedName>
    <definedName name="_xlfn.IFERROR" hidden="1">#NAME?</definedName>
  </definedNames>
  <calcPr fullCalcOnLoad="1"/>
</workbook>
</file>

<file path=xl/sharedStrings.xml><?xml version="1.0" encoding="utf-8"?>
<sst xmlns="http://schemas.openxmlformats.org/spreadsheetml/2006/main" count="2521" uniqueCount="1129">
  <si>
    <t>fl_nombrecorto</t>
  </si>
  <si>
    <t>Aguascalientes</t>
  </si>
  <si>
    <t>Baja California</t>
  </si>
  <si>
    <t>Baja California Sur</t>
  </si>
  <si>
    <t>Campeche</t>
  </si>
  <si>
    <t>Ciudad de México</t>
  </si>
  <si>
    <t>Coahuila</t>
  </si>
  <si>
    <t>Colima</t>
  </si>
  <si>
    <t>Chiapas</t>
  </si>
  <si>
    <t>Chihuahua</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</si>
  <si>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</si>
  <si>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</si>
  <si>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</si>
  <si>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</si>
  <si>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</si>
  <si>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</si>
  <si>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</si>
  <si>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</si>
  <si>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</si>
  <si>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</si>
  <si>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</si>
  <si>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</si>
  <si>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</si>
  <si>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</si>
  <si>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</si>
  <si>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</si>
  <si>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</si>
  <si>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</si>
  <si>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</si>
  <si>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</si>
  <si>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</si>
  <si>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</si>
  <si>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</si>
  <si>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Fecha de Corte:</t>
  </si>
  <si>
    <t>Fecha de corte</t>
  </si>
  <si>
    <t>31 de noviembre de 2017</t>
  </si>
  <si>
    <t>Respuesta Binaria</t>
  </si>
  <si>
    <t>Si</t>
  </si>
  <si>
    <t>No</t>
  </si>
  <si>
    <t>Total</t>
  </si>
  <si>
    <t>En Operación</t>
  </si>
  <si>
    <t>Resueltas por Mediación</t>
  </si>
  <si>
    <t>TOTAL</t>
  </si>
  <si>
    <t>Capítulo 4.  Programa de Implementación y Desarrollo del Sistema de Justicia Penal y Sistemas Complementarios.</t>
  </si>
  <si>
    <t>Sección 1. Subprograma de Prevención Social de la Violencia y la Delincuencia con Participación Ciudadana.</t>
  </si>
  <si>
    <t>Número de Personas Capacitadas</t>
  </si>
  <si>
    <t>Convenido</t>
  </si>
  <si>
    <t>Modificado</t>
  </si>
  <si>
    <t>Alcanzado</t>
  </si>
  <si>
    <t>Febrero</t>
  </si>
  <si>
    <t>Noviembre</t>
  </si>
  <si>
    <t>Diciembre</t>
  </si>
  <si>
    <t>Capítulo 2. Programa de Desarrollo, Profesionalización y Certificación Policial.</t>
  </si>
  <si>
    <t>Formación</t>
  </si>
  <si>
    <t>Formación Inicial (Aspirantes)</t>
  </si>
  <si>
    <t>Formación Continua</t>
  </si>
  <si>
    <t>Nivelación Académica</t>
  </si>
  <si>
    <t>Evaluación por Perfil</t>
  </si>
  <si>
    <t>Aprobados</t>
  </si>
  <si>
    <t>Evaluación de Competencias Básicas para Policías Municipales</t>
  </si>
  <si>
    <t>Personal en Activo Capacitado</t>
  </si>
  <si>
    <t>Capacitado</t>
  </si>
  <si>
    <t>Formación Inicial o Equivalente</t>
  </si>
  <si>
    <t>Evaluado</t>
  </si>
  <si>
    <t>Aprobado</t>
  </si>
  <si>
    <t>Perfil Policial</t>
  </si>
  <si>
    <t>Personas con los Cuatro Elementos</t>
  </si>
  <si>
    <t>Pendiente de Resultado</t>
  </si>
  <si>
    <t>Personal en Activo Evaluado en Control de Confianza</t>
  </si>
  <si>
    <t>Capítulo 3. Programa de Tecnologías, Infraestructura y Equipamiento de Apoyo a la Operación Policial.</t>
  </si>
  <si>
    <t>Sección 2. Subprograma de Sistemas de Videovigilancia.</t>
  </si>
  <si>
    <t>Instaladas en 2017</t>
  </si>
  <si>
    <t>En Operación en 2017</t>
  </si>
  <si>
    <t>PMI</t>
  </si>
  <si>
    <t>Cámaras</t>
  </si>
  <si>
    <t>Sistema de Videovigilancia</t>
  </si>
  <si>
    <t>Cantidad</t>
  </si>
  <si>
    <t xml:space="preserve">Municipio o demarcación territorial: </t>
  </si>
  <si>
    <t>Población Beneficiada Proyectada</t>
  </si>
  <si>
    <t>Población Beneficiada Alcanzada</t>
  </si>
  <si>
    <t>En el Municipio</t>
  </si>
  <si>
    <t>En los Planteles Escolares Intervenidos</t>
  </si>
  <si>
    <t>Número de casos de violencia escolar</t>
  </si>
  <si>
    <t>Número de casos de violencia escolar que derivaron en delitos y/o faltas administrativas al exterior de las escuelas secundarias</t>
  </si>
  <si>
    <t>Número de casos de violencia escolar que derivaron en delitos y/o faltas administrativas al interior de las escuelas secundarias</t>
  </si>
  <si>
    <t>Número de casos de violencia escolar registrados en escuelas secundarias que se canalizaron a instituciones que atienden éstas problemáticas</t>
  </si>
  <si>
    <t>En las Colonias Intervenidas</t>
  </si>
  <si>
    <t>Número de jóvenes que no estudian ni trabajan</t>
  </si>
  <si>
    <t>Número de jóvenes en situación de pandilla</t>
  </si>
  <si>
    <t>Número de delitos del fuero común cometidos por jóvenes</t>
  </si>
  <si>
    <t>Número de faltas administrativas cometidas por jóvenes</t>
  </si>
  <si>
    <t>Número de faltas administrativas derivadas de conflictos vecinales (riñas, alteración del orden público, agresiones físicas, amenazas, altos decibeles de ruido, deudas, difamación)</t>
  </si>
  <si>
    <t>Número de delitos derivados de conflictos vecinales (lesiones, daño en propiedad ajena, homicidios)</t>
  </si>
  <si>
    <t>En las Rutas de Transporte Público Intervenidas</t>
  </si>
  <si>
    <t>Número de delitos cometidos a bordo de unidades de transporte público</t>
  </si>
  <si>
    <t>Número de delitos cometidos en las paradas y paraderos del transporte público</t>
  </si>
  <si>
    <t>Número de accidentes viales registrados</t>
  </si>
  <si>
    <t>Número de quejas de usuarios del transporte público (los chofores manejan a exceso de velocidad, operan la unidad bajo los efectos de alcohol o drogas, se sospecha complicidad con delincuentes, etc.)</t>
  </si>
  <si>
    <t>Número de casos de violencia familiar</t>
  </si>
  <si>
    <t>Número de feminicidios ocurridos</t>
  </si>
  <si>
    <t>Número de faltas administrativas denunciadas por mujeres</t>
  </si>
  <si>
    <t>Número de delitos cometidos en el municipio, en que las víctimas fueron mujeres</t>
  </si>
  <si>
    <t>Niños y Adolescentes</t>
  </si>
  <si>
    <t>Jóvenes</t>
  </si>
  <si>
    <t>Mujeres Adultas</t>
  </si>
  <si>
    <t>Hombres Adultos</t>
  </si>
  <si>
    <t>Sección 1. Subprograma de Fortalecimiento de las Capacidades de Evaluación en Control de Confianza.</t>
  </si>
  <si>
    <t>Evaluación en Control de Confianza</t>
  </si>
  <si>
    <t>Evaluaciones de Nuevo Ingreso</t>
  </si>
  <si>
    <t>Evaluaciones de Permanencia</t>
  </si>
  <si>
    <t>Promoción / Ascenso</t>
  </si>
  <si>
    <t>Evaluaciones Toxicológicas Sorpresa</t>
  </si>
  <si>
    <t>Evaluación de Control de Confianza para Policías Municipales en Activo</t>
  </si>
  <si>
    <t>Sección 2. Subprograma de Profesionalización de las Instituciones de Seguridad Pública.</t>
  </si>
  <si>
    <t>a) Cursos de Capacitación.</t>
  </si>
  <si>
    <t>Formación Inicial (Personal en Activo)</t>
  </si>
  <si>
    <t>Formación de Mandos</t>
  </si>
  <si>
    <t>Formación en Materia de Sistema Justicia Penal</t>
  </si>
  <si>
    <t>Replicador en el Sistema de Justicia Penal (1)</t>
  </si>
  <si>
    <t>Replicador en el Sistema de Justicia Penal (2)</t>
  </si>
  <si>
    <t>Replicador en el Sistema de Justicia Penal (3)</t>
  </si>
  <si>
    <t>Replicador en el Sistema de Justicia Penal (4)</t>
  </si>
  <si>
    <t>Taller: La función del primer respondiente y la ciencia forense aplicada en el lugar de los hechos (1)</t>
  </si>
  <si>
    <t>Taller: La función policial y su eficacia en los primeros actos de investigación (IPH) (2)</t>
  </si>
  <si>
    <t>Taller: Investigación Criminal Conjunta (Policía preventivo y de investigación) (3)</t>
  </si>
  <si>
    <t>Taller: La actuación del Policía en Juicio Oral (Jurídicos/Mandos) (4)</t>
  </si>
  <si>
    <t>b) Evaluación de Competencias Básicas Policiales, de Desempeño y para Instructor.</t>
  </si>
  <si>
    <t>Número de Personas Evaluadas</t>
  </si>
  <si>
    <t>Evaluación</t>
  </si>
  <si>
    <t>Evaluación de Desempeño para Policías Municipales</t>
  </si>
  <si>
    <t xml:space="preserve">Evaluación Instructor Evaluador </t>
  </si>
  <si>
    <t>Estado de
Fuerza</t>
  </si>
  <si>
    <t>Formación de Mandos (señalar en nota adjunta el total de mandos en el municipio)</t>
  </si>
  <si>
    <t>Formación en materia de Sistema de Justicia Penal</t>
  </si>
  <si>
    <t>Personal en Activo Evaluado</t>
  </si>
  <si>
    <t>Evaluación de Competencias Básicas para Policías Municipales en Activo.</t>
  </si>
  <si>
    <t>Evaluación de Desempeño para Policías Municipales en Activo.</t>
  </si>
  <si>
    <t>Evaluación para Instructor</t>
  </si>
  <si>
    <t>c) Certificado Único Policial.</t>
  </si>
  <si>
    <t>Policías Municipales en Activo</t>
  </si>
  <si>
    <t>Número de Equipos</t>
  </si>
  <si>
    <t>Integrados</t>
  </si>
  <si>
    <t>Terminales</t>
  </si>
  <si>
    <t>Terminales Digitales Portátiles</t>
  </si>
  <si>
    <t>Terminales Digitales Móviles</t>
  </si>
  <si>
    <t>Terminales Digitales Base</t>
  </si>
  <si>
    <t xml:space="preserve">Enero </t>
  </si>
  <si>
    <t>Promedio Anual</t>
  </si>
  <si>
    <t>Fecha de Inicio de Operación</t>
  </si>
  <si>
    <t>Infraestructura</t>
  </si>
  <si>
    <t>Equipamiento Institucional</t>
  </si>
  <si>
    <t>Unidad de Medida</t>
  </si>
  <si>
    <t>Vestuario y Uniformes</t>
  </si>
  <si>
    <t>Prendas de Protección</t>
  </si>
  <si>
    <t>Arma Corta</t>
  </si>
  <si>
    <t>Arma Larga</t>
  </si>
  <si>
    <t>Par</t>
  </si>
  <si>
    <t>Pieza</t>
  </si>
  <si>
    <t>Juego</t>
  </si>
  <si>
    <t>Obra</t>
  </si>
  <si>
    <t>Policías Municipales que recibieron
 Equipamiento Personal</t>
  </si>
  <si>
    <t>Uniformes</t>
  </si>
  <si>
    <t>Elementos</t>
  </si>
  <si>
    <t>Policías Municipales</t>
  </si>
  <si>
    <t>a) ¿Cuáles son los estándares que maneja el Beneficiario respecto de los indicadores siguientes?</t>
  </si>
  <si>
    <t>Número de elementos</t>
  </si>
  <si>
    <t xml:space="preserve">Número de policías con chaleco balístico vigente asignado bajo resguardo </t>
  </si>
  <si>
    <t>Número de policías con arma corta asignado bajo resguardo</t>
  </si>
  <si>
    <t>Número de policías por cada arma larga</t>
  </si>
  <si>
    <t>Número de policías por cada patrulla</t>
  </si>
  <si>
    <t>Actuaciones</t>
  </si>
  <si>
    <t>Número de Actuaciones</t>
  </si>
  <si>
    <t>Número de Actuaciones con IPH</t>
  </si>
  <si>
    <t>Detención en Flagrancia</t>
  </si>
  <si>
    <t>Localización o Descubrimiento de Indicios</t>
  </si>
  <si>
    <t>Recepción de Denuncia</t>
  </si>
  <si>
    <t>Número de Casos</t>
  </si>
  <si>
    <t>Detención en Órdenes de Aprehensión</t>
  </si>
  <si>
    <t>Detención por Caso Urgente</t>
  </si>
  <si>
    <t>Capítulo 5. Programa de Sistema Nacional de Información para la Seguridad Pública</t>
  </si>
  <si>
    <t>Sección 1. Subprograma de Sistema Nacional de Información (Bases de Datos).</t>
  </si>
  <si>
    <t>Enero</t>
  </si>
  <si>
    <t>Instancia</t>
  </si>
  <si>
    <t>Procuraduría General de la República o Procuraruría General de Justicia o Fiscalía (delitos de los fueros federal o común)</t>
  </si>
  <si>
    <t>Jueces Cívico o Calificador, Regidos (faltas administrativas)</t>
  </si>
  <si>
    <t>Sistema de Captura del IPH de los Lineamientos publicados en el DOF el 8 de julio de 2010.</t>
  </si>
  <si>
    <t>Sistema de Captura del IPH de primer respondiente publicados en el DOF el 5 de octubre de 2015.</t>
  </si>
  <si>
    <t>Clasificación del Estado de Fuerza</t>
  </si>
  <si>
    <t>Mandos Policiales</t>
  </si>
  <si>
    <t>Policías Operativos</t>
  </si>
  <si>
    <t>Personal Administrativo</t>
  </si>
  <si>
    <t>Capítulo 6.  Programa de Sistema Nacional de Atención de Llamadas de Emergencia y Denuncias Ciudadanas.</t>
  </si>
  <si>
    <t>Reales</t>
  </si>
  <si>
    <t>Falsas o improcedentes</t>
  </si>
  <si>
    <t>Llamada de Emergencia</t>
  </si>
  <si>
    <t>Falsas o Improcedentes</t>
  </si>
  <si>
    <t>Marzo</t>
  </si>
  <si>
    <t>Abril</t>
  </si>
  <si>
    <t>Mayo</t>
  </si>
  <si>
    <t>Junio</t>
  </si>
  <si>
    <t>Julio</t>
  </si>
  <si>
    <t>Agosto</t>
  </si>
  <si>
    <t>Septiembre</t>
  </si>
  <si>
    <t>Octubre</t>
  </si>
  <si>
    <t>Entidad Federativa</t>
  </si>
  <si>
    <t>Nomenclatura</t>
  </si>
  <si>
    <t>Número de Planteles Escolares proyectado</t>
  </si>
  <si>
    <t>Número de Planteles Escolares Alcanzado</t>
  </si>
  <si>
    <t>Población Beneficiada Proyectada (Alumnos)</t>
  </si>
  <si>
    <t>Población Beneficiada Proyectada (Docentes)</t>
  </si>
  <si>
    <t>Población Beneficiada Proyectada (Padres de Familia)</t>
  </si>
  <si>
    <t>Población Beneficiada Alcanzada (Alumno)</t>
  </si>
  <si>
    <t>Población Beneficiada Alcanzada (Docente)</t>
  </si>
  <si>
    <t>Población Beneficiada Alcanzada (Padres de Familia)</t>
  </si>
  <si>
    <t>ID</t>
  </si>
  <si>
    <t>C1S1MAa_F1C2S0</t>
  </si>
  <si>
    <t>C1S1MAa_F1C1S0</t>
  </si>
  <si>
    <t>C1S1MAb_F1C1S1</t>
  </si>
  <si>
    <t>C1S1MAb_F1C2S1</t>
  </si>
  <si>
    <t>C1S1MAb_F1C1S2</t>
  </si>
  <si>
    <t>C1S1MAb_F1C1S3</t>
  </si>
  <si>
    <t>C1S1MAb_F1C2S2</t>
  </si>
  <si>
    <t>C1S1MAb_F1C2S3</t>
  </si>
  <si>
    <t>C1S1MAc_F1C1S1</t>
  </si>
  <si>
    <t>C1S1MAc_F1C1S2</t>
  </si>
  <si>
    <t>Descripción</t>
  </si>
  <si>
    <t>columnas</t>
  </si>
  <si>
    <t>C1S1MAc_F2C1S1</t>
  </si>
  <si>
    <t>C1S1MAc_F2C1S2</t>
  </si>
  <si>
    <t>C1S1MAc_F3C1S1</t>
  </si>
  <si>
    <t>C1S1MAc_F3C1S2</t>
  </si>
  <si>
    <t>C1S1MAc_F4C1S1</t>
  </si>
  <si>
    <t>C1S1MAc_F4C1S2</t>
  </si>
  <si>
    <t>C1S1MBb_F1C1S1</t>
  </si>
  <si>
    <t>C1S1MBb_F1C1S2</t>
  </si>
  <si>
    <t>C1S1MBb_F2C1S1</t>
  </si>
  <si>
    <t>C1S1MBb_F2C1S2</t>
  </si>
  <si>
    <t>C1S1MBb_F3C1S1</t>
  </si>
  <si>
    <t>C1S1MBb_F3C1S2</t>
  </si>
  <si>
    <t>C1S1MBb_F4C1S1</t>
  </si>
  <si>
    <t>C1S1MBb_F4C1S2</t>
  </si>
  <si>
    <t>Número de Comités de Mediación Comunitaria Proyectado</t>
  </si>
  <si>
    <t>Número de Comités de Mediación Comunitaria Alcanzado</t>
  </si>
  <si>
    <t>C1S1MCc_F1C1S1</t>
  </si>
  <si>
    <t>C1S1MCc_F1C1S2</t>
  </si>
  <si>
    <t>C1S1MCc_F2C1S1</t>
  </si>
  <si>
    <t>C1S1MCc_F2C1S2</t>
  </si>
  <si>
    <t>Número de Rutas de Transporte Público Proyectado</t>
  </si>
  <si>
    <t>Número de Rutas de Transporte Público Alcanzado</t>
  </si>
  <si>
    <t>C1S1MBa_F1C2S0</t>
  </si>
  <si>
    <t>C1S1MBa_F1C1S0</t>
  </si>
  <si>
    <t>C1S1MCa_F1C1S0</t>
  </si>
  <si>
    <t>C1S1MCa_F1C2S0</t>
  </si>
  <si>
    <t>C1S1MCb_F1C1S0</t>
  </si>
  <si>
    <t>C1S1MCb_F1C2S0</t>
  </si>
  <si>
    <t>C1S1MDa_F1C1S0</t>
  </si>
  <si>
    <t>C1S1MDa_F1C2S0</t>
  </si>
  <si>
    <t>C1S1MDb_F1C1S0</t>
  </si>
  <si>
    <t>C1S1MDb_F1C2S0</t>
  </si>
  <si>
    <t>C1S1MDb_F1C1S1</t>
  </si>
  <si>
    <t>C1S1MDb_F1C1S2</t>
  </si>
  <si>
    <t>C1S1MDb_F2C1S1</t>
  </si>
  <si>
    <t>C1S1MDb_F2C1S2</t>
  </si>
  <si>
    <t>C1S1MDb_F3C1S1</t>
  </si>
  <si>
    <t>C1S1MDb_F3C1S2</t>
  </si>
  <si>
    <t>C1S1MDb_F4C1S1</t>
  </si>
  <si>
    <t>C1S1MDb_F4C1S2</t>
  </si>
  <si>
    <t>C1S1MEa_F1C1S0</t>
  </si>
  <si>
    <t>C1S1MEa_F1C2S0</t>
  </si>
  <si>
    <t>Número de Redes Comunitarias de Mujeres Proyectado</t>
  </si>
  <si>
    <t>Número de Redes Comunitarias de Mujeres Alcanzado</t>
  </si>
  <si>
    <t>C1S1MEb_F1C1S0</t>
  </si>
  <si>
    <t>C1S1MEb_F1C2S0</t>
  </si>
  <si>
    <t>Número de Mujeres Beneficiadas Proyectado</t>
  </si>
  <si>
    <t>Número de Mujeres Beneficiadas Alcanzado</t>
  </si>
  <si>
    <t>C1S1MEc_F1C1S1</t>
  </si>
  <si>
    <t>C1S1MEc_F1C1S2</t>
  </si>
  <si>
    <t>C1S1MEc_F2C1S1</t>
  </si>
  <si>
    <t>C1S1MEc_F3C1S1</t>
  </si>
  <si>
    <t>C1S1MEc_F4C1S1</t>
  </si>
  <si>
    <t>C1S1MEc_F2C1S2</t>
  </si>
  <si>
    <t>C1S1MEc_F3C1S2</t>
  </si>
  <si>
    <t>C1S1MEc_F4C1S2</t>
  </si>
  <si>
    <t>C1S1MFa_F1C1S0</t>
  </si>
  <si>
    <t>C1S1MFa_F1C2S0</t>
  </si>
  <si>
    <t>Número de Acciones Proyectado</t>
  </si>
  <si>
    <t>Número de Acciones Alcanzado</t>
  </si>
  <si>
    <t>C1S1MFa_F1C1S1</t>
  </si>
  <si>
    <t>C1S1MFa_F1C2S1</t>
  </si>
  <si>
    <t>C1S1MFa_F1C1S2</t>
  </si>
  <si>
    <t>C1S1MFa_F1C1S3</t>
  </si>
  <si>
    <t>C1S1MFa_F1C1S4</t>
  </si>
  <si>
    <t>C1S1MFa_F1C2S2</t>
  </si>
  <si>
    <t>C1S1MFa_F1C2S3</t>
  </si>
  <si>
    <t>C1S1MFa_F1C2S4</t>
  </si>
  <si>
    <t>C1S1Sa_F1C1S0</t>
  </si>
  <si>
    <r>
      <t>Capitulo (</t>
    </r>
    <r>
      <rPr>
        <vertAlign val="superscript"/>
        <sz val="12"/>
        <color indexed="8"/>
        <rFont val="Calibri"/>
        <family val="2"/>
      </rPr>
      <t>n</t>
    </r>
    <r>
      <rPr>
        <sz val="12"/>
        <color theme="1"/>
        <rFont val="Calibri"/>
        <family val="2"/>
      </rPr>
      <t>)
Seccion (</t>
    </r>
    <r>
      <rPr>
        <vertAlign val="superscript"/>
        <sz val="12"/>
        <color indexed="8"/>
        <rFont val="Calibri"/>
        <family val="2"/>
      </rPr>
      <t>n</t>
    </r>
    <r>
      <rPr>
        <sz val="12"/>
        <color theme="1"/>
        <rFont val="Calibri"/>
        <family val="2"/>
      </rPr>
      <t>)
Meta o Subprograma (M o S)
Proyecto A, B, C, D, E…</t>
    </r>
    <r>
      <rPr>
        <vertAlign val="superscript"/>
        <sz val="12"/>
        <color indexed="8"/>
        <rFont val="Calibri"/>
        <family val="2"/>
      </rPr>
      <t>n</t>
    </r>
    <r>
      <rPr>
        <sz val="12"/>
        <color theme="1"/>
        <rFont val="Calibri"/>
        <family val="2"/>
      </rPr>
      <t xml:space="preserve">
Pregunta a, b, c, d, e…</t>
    </r>
    <r>
      <rPr>
        <vertAlign val="superscript"/>
        <sz val="12"/>
        <color indexed="8"/>
        <rFont val="Calibri"/>
        <family val="2"/>
      </rPr>
      <t xml:space="preserve">n
</t>
    </r>
    <r>
      <rPr>
        <sz val="12"/>
        <color theme="1"/>
        <rFont val="Calibri"/>
        <family val="2"/>
      </rPr>
      <t>_ Separador
Respuesta por Fila, Columna, Subcolumna (F, C, S)</t>
    </r>
  </si>
  <si>
    <t>Unica</t>
  </si>
  <si>
    <t>C2S1M_F1C1S1</t>
  </si>
  <si>
    <t>C2S1M_F1C1S2</t>
  </si>
  <si>
    <t>C2S1M_F1C1S3</t>
  </si>
  <si>
    <t>C2S1M_F1C1S4</t>
  </si>
  <si>
    <t>C2S1M_F1C1S5</t>
  </si>
  <si>
    <t>C2S1M_F2C1S1</t>
  </si>
  <si>
    <t>C2S1M_F2C1S2</t>
  </si>
  <si>
    <t>C2S1M_F2C1S3</t>
  </si>
  <si>
    <t>C2S1M_F2C1S4</t>
  </si>
  <si>
    <t>C2S1M_F2C1S5</t>
  </si>
  <si>
    <t>C2S1M_F3C1S1</t>
  </si>
  <si>
    <t>C2S1M_F3C1S2</t>
  </si>
  <si>
    <t>C2S1M_F3C1S3</t>
  </si>
  <si>
    <t>C2S1M_F3C1S4</t>
  </si>
  <si>
    <t>C2S1M_F3C1S5</t>
  </si>
  <si>
    <t>C2S1M_F4C1S1</t>
  </si>
  <si>
    <t>C2S1M_F4C1S2</t>
  </si>
  <si>
    <t>C2S1M_F4C1S3</t>
  </si>
  <si>
    <t>C2S1M_F4C1S4</t>
  </si>
  <si>
    <t>C2S1M_F4C1S5</t>
  </si>
  <si>
    <t>C2S1M_F5C1S1</t>
  </si>
  <si>
    <t>C2S1M_F5C1S2</t>
  </si>
  <si>
    <t>C2S1M_F5C1S3</t>
  </si>
  <si>
    <t>C2S1M_F5C1S4</t>
  </si>
  <si>
    <t>C2S1M_F5C1S5</t>
  </si>
  <si>
    <t>Licencia Oficial Colectiva (Portación de armas de fuego)</t>
  </si>
  <si>
    <t>C2S1S_F1C1S1</t>
  </si>
  <si>
    <t>C2S1S_F1C1S2</t>
  </si>
  <si>
    <t>C2S1S_F1C1S3</t>
  </si>
  <si>
    <t>C2S1S_F1C1S4</t>
  </si>
  <si>
    <t>Estado de Fuerza</t>
  </si>
  <si>
    <t>C2S2Sa_F1C1S1</t>
  </si>
  <si>
    <t>C2S2Sa_F1C1S2</t>
  </si>
  <si>
    <t>C2S2Sa_F2C1S1</t>
  </si>
  <si>
    <t>C2S2Sa_F2C1S2</t>
  </si>
  <si>
    <t>C2S2Sa_F3C1S1</t>
  </si>
  <si>
    <t>C2S2Sa_F3C1S2</t>
  </si>
  <si>
    <t>C2S2Sa_F4C1S1</t>
  </si>
  <si>
    <t>C2S2Sa_F4C1S2</t>
  </si>
  <si>
    <t>C2S2Sa_F5C1S1</t>
  </si>
  <si>
    <t>C2S2Sa_F5C1S2</t>
  </si>
  <si>
    <t>C2S2Sb_F1C1S1</t>
  </si>
  <si>
    <t>C2S2Sb_F1C1S2</t>
  </si>
  <si>
    <t>C2S2Sb_F1C1S3</t>
  </si>
  <si>
    <t>C2S2Sb_F2C1S1</t>
  </si>
  <si>
    <t>C2S2Sb_F2C1S2</t>
  </si>
  <si>
    <t>C2S2Sb_F2C1S3</t>
  </si>
  <si>
    <t>C2S2Sb_F3C1S1</t>
  </si>
  <si>
    <t>C2S2Sb_F3C1S2</t>
  </si>
  <si>
    <t>C2S2Sb_F3C1S3</t>
  </si>
  <si>
    <t>C2S2Ma_F1C1S1</t>
  </si>
  <si>
    <t>C2S2Ma_F1C1S2</t>
  </si>
  <si>
    <t>C2S2Ma_F1C1S3</t>
  </si>
  <si>
    <t>C2S2Ma_F2C1S2</t>
  </si>
  <si>
    <t>C2S2Ma_F2C1S1</t>
  </si>
  <si>
    <t>C2S2Ma_F2C1S3</t>
  </si>
  <si>
    <t>C2S2Ma_F3C1S1</t>
  </si>
  <si>
    <t>C2S2Ma_F3C1S2</t>
  </si>
  <si>
    <t>C2S2Ma_F3C1S3</t>
  </si>
  <si>
    <t>C2S2Ma_F4C1S1</t>
  </si>
  <si>
    <t>C2S2Ma_F4C1S2</t>
  </si>
  <si>
    <t>C2S2Ma_F4C1S3</t>
  </si>
  <si>
    <t>C2S2Ma_F5C1S1</t>
  </si>
  <si>
    <t>C2S2Ma_F5C1S2</t>
  </si>
  <si>
    <t>C2S2Ma_F5C1S3</t>
  </si>
  <si>
    <t>C2S2Ma_F6C1S1</t>
  </si>
  <si>
    <t>C2S2Ma_F6C1S2</t>
  </si>
  <si>
    <t>C2S2Ma_F6C1S3</t>
  </si>
  <si>
    <t>C2S2Ma_F7C1S1</t>
  </si>
  <si>
    <t>C2S2Ma_F7C1S2</t>
  </si>
  <si>
    <t>C2S2Ma_F7C1S3</t>
  </si>
  <si>
    <t>C2S2Ma_F8C1S1</t>
  </si>
  <si>
    <t>C2S2Ma_F8C1S2</t>
  </si>
  <si>
    <t>C2S2Ma_F8C1S3</t>
  </si>
  <si>
    <t>C2S2Ma_F9C1S1</t>
  </si>
  <si>
    <t>C2S2Ma_F9C1S2</t>
  </si>
  <si>
    <t>C2S2Ma_F9C1S3</t>
  </si>
  <si>
    <t>C2S2Ma_F10C1S1</t>
  </si>
  <si>
    <t>C2S2Ma_F10C1S2</t>
  </si>
  <si>
    <t>C2S2Ma_F10C1S3</t>
  </si>
  <si>
    <t>C2S2Ma_F11C1S1</t>
  </si>
  <si>
    <t>C2S2Ma_F11C1S2</t>
  </si>
  <si>
    <t>C2S2Ma_F11C1S3</t>
  </si>
  <si>
    <t>C2S2Ma_F12C1S1</t>
  </si>
  <si>
    <t>C2S2Ma_F12C1S2</t>
  </si>
  <si>
    <t>C2S2Ma_F12C1S3</t>
  </si>
  <si>
    <t>C2S2Ma_F13C1S1</t>
  </si>
  <si>
    <t>C2S2Ma_F13C1S2</t>
  </si>
  <si>
    <t>C2S2Ma_F13C1S3</t>
  </si>
  <si>
    <t>C2S2Ma_F14C1S1</t>
  </si>
  <si>
    <t>C2S2Ma_F14C1S2</t>
  </si>
  <si>
    <t>C2S2Ma_F14C1S3</t>
  </si>
  <si>
    <t>C2S2Mb_F1C1S1</t>
  </si>
  <si>
    <t>C2S2Mb_F1C1S2</t>
  </si>
  <si>
    <t>C2S2Mb_F1C1S3</t>
  </si>
  <si>
    <t>C2S2Mb_F1C1S4</t>
  </si>
  <si>
    <t>C2S2Mb_F2C1S1</t>
  </si>
  <si>
    <t>C2S2Mb_F2C1S2</t>
  </si>
  <si>
    <t>C2S2Mb_F2C1S3</t>
  </si>
  <si>
    <t>C2S2Mb_F2C1S4</t>
  </si>
  <si>
    <t>C2S2Mb_F3C1S1</t>
  </si>
  <si>
    <t>C2S2Mb_F3C1S2</t>
  </si>
  <si>
    <t>C2S2Mb_F3C1S3</t>
  </si>
  <si>
    <t>C2S2Mb_F3C1S4</t>
  </si>
  <si>
    <t>C2S2Sc_F1C1S0</t>
  </si>
  <si>
    <t>C2S2Sc_F1C2S0</t>
  </si>
  <si>
    <t>C3S1Ma_F1C1S0</t>
  </si>
  <si>
    <t>C3S1Sa_F1C1S1</t>
  </si>
  <si>
    <t>C3S1Sa_F1C1S2</t>
  </si>
  <si>
    <t>C3S1Sa_F2C1S1</t>
  </si>
  <si>
    <t>C3S1Sa_F2C1S2</t>
  </si>
  <si>
    <t>C3S1Sa_F3C1S1</t>
  </si>
  <si>
    <t>C3S1Sa_F3C1S2</t>
  </si>
  <si>
    <t>C3S2Ma_F1C1S0</t>
  </si>
  <si>
    <t>C3S2Mb_F1C1S1</t>
  </si>
  <si>
    <t>C3S2Mb_F1C1S2</t>
  </si>
  <si>
    <t>C3S2Mb_F1C1S3</t>
  </si>
  <si>
    <t>C3S2Mb_F1C1S4</t>
  </si>
  <si>
    <t>C3S2Mb_F1C1S5</t>
  </si>
  <si>
    <t>C3S2Mb_F1C1S6</t>
  </si>
  <si>
    <t>C3S2Mb_F1C1S7</t>
  </si>
  <si>
    <t>C3S2Mb_F1C1S8</t>
  </si>
  <si>
    <t>C3S2Mb_F1C1S9</t>
  </si>
  <si>
    <t>C3S2Mb_F1C1S10</t>
  </si>
  <si>
    <t>C3S2Mb_F1C1S11</t>
  </si>
  <si>
    <t>C3S2Mb_F1C1S12</t>
  </si>
  <si>
    <t>C3S2Mb_F1C1S13</t>
  </si>
  <si>
    <t>C3S2Mc_F1C1S1</t>
  </si>
  <si>
    <t>C3S2Mc_F1C1S2</t>
  </si>
  <si>
    <t>C3S2Mc_F1C2S1</t>
  </si>
  <si>
    <t>C3S2Mc_F1C2S2</t>
  </si>
  <si>
    <t>C3S2Md_F1C1S0</t>
  </si>
  <si>
    <t>C3S2Me_F1C1S0</t>
  </si>
  <si>
    <t>C3S2Sa_F1C1S1</t>
  </si>
  <si>
    <t>C3S2Sa_F1C1S2</t>
  </si>
  <si>
    <t>C3S2Sa_F1C2S1</t>
  </si>
  <si>
    <t>C3S2Sa_F1C2S2</t>
  </si>
  <si>
    <t>C3S2Sb_F1C1S0</t>
  </si>
  <si>
    <t>C3S2Sb_F1C2S0</t>
  </si>
  <si>
    <t>C3S2Sc_F1C1S1</t>
  </si>
  <si>
    <t>Tabla de años</t>
  </si>
  <si>
    <t>C3S3Sa_F1C1S1</t>
  </si>
  <si>
    <t>C3S3Ma_F1C1S0</t>
  </si>
  <si>
    <t>C3S3Mb_F1C1S0</t>
  </si>
  <si>
    <t>C3S3Mb_F1C2S0</t>
  </si>
  <si>
    <t>C3S3Mb_F1C3S0</t>
  </si>
  <si>
    <t>C3S3Mb_F2C1S0</t>
  </si>
  <si>
    <t>C3S3Mb_F2C2S0</t>
  </si>
  <si>
    <t>C3S3Mb_F2C3S0</t>
  </si>
  <si>
    <t>C3S3Mb_F3C1S0</t>
  </si>
  <si>
    <t>C3S3Mb_F3C2S0</t>
  </si>
  <si>
    <t>C3S3Mb_F3C3S0</t>
  </si>
  <si>
    <t>C3S3Mb_F4C1S0</t>
  </si>
  <si>
    <t>C3S3Mb_F4C2S0</t>
  </si>
  <si>
    <t>C3S3Mb_F4C3S0</t>
  </si>
  <si>
    <t>C3S3Mb_F6C1S0</t>
  </si>
  <si>
    <t>C3S3Mb_F6C2S0</t>
  </si>
  <si>
    <t>C3S3Mb_F6C3S0</t>
  </si>
  <si>
    <t>C3S3Mb_F8C1S0</t>
  </si>
  <si>
    <t>C3S3Mb_F8C2S0</t>
  </si>
  <si>
    <t>C3S3Mb_F8C3S0</t>
  </si>
  <si>
    <t>C3S3Mc_F1C1S1</t>
  </si>
  <si>
    <t>C3S3Mc_F1C1S2</t>
  </si>
  <si>
    <t>C3S3Mc_F1C1S3</t>
  </si>
  <si>
    <t>C3S3Mc_F1C1S4</t>
  </si>
  <si>
    <t>C3S3Sa_F1C1S2</t>
  </si>
  <si>
    <t>C3S3Sa_F2C1S1</t>
  </si>
  <si>
    <t>C3S3Sa_F2C1S2</t>
  </si>
  <si>
    <t>C3S3Sa_F3C1S1</t>
  </si>
  <si>
    <t>C3S3Sa_F3C1S2</t>
  </si>
  <si>
    <t>C3S3Sa_F4C1S1</t>
  </si>
  <si>
    <t>C3S3Sa_F4C1S2</t>
  </si>
  <si>
    <t>C4S1Ma_F1C1S0</t>
  </si>
  <si>
    <t>C4S1Mb_F1C1S0</t>
  </si>
  <si>
    <t>C4S1Mc_F1C1S0</t>
  </si>
  <si>
    <t>C4S1Md_F1C1S0</t>
  </si>
  <si>
    <t>C4S1Me_F1C1S0</t>
  </si>
  <si>
    <t>C4S1Mf_F1C1S0</t>
  </si>
  <si>
    <t>C4S1Mg_F1C1S0</t>
  </si>
  <si>
    <t>C4S1Mg_F1C2S0</t>
  </si>
  <si>
    <t>C4S1Mg_F2C1S0</t>
  </si>
  <si>
    <t>C4S1Mg_F2C2S0</t>
  </si>
  <si>
    <t>C4S1Mg_F3C1S0</t>
  </si>
  <si>
    <t>C4S1Mg_F3C2S0</t>
  </si>
  <si>
    <t>C4S1Mh_F1C1S0</t>
  </si>
  <si>
    <t>C4S1Mh_F2C1S0</t>
  </si>
  <si>
    <t>C4S1Sa_F1C1S0</t>
  </si>
  <si>
    <t>C5S1Ma_F1C1S1</t>
  </si>
  <si>
    <t>C5S1Ma_F1C1S2</t>
  </si>
  <si>
    <t>C5S1Ma_F1C1S3</t>
  </si>
  <si>
    <t>C5S1Ma_F1C1S4</t>
  </si>
  <si>
    <t>C5S1Ma_F1C1S5</t>
  </si>
  <si>
    <t>C5S1Ma_F1C1S6</t>
  </si>
  <si>
    <t>C5S1Ma_F1C1S7</t>
  </si>
  <si>
    <t>C5S1Ma_F1C1S8</t>
  </si>
  <si>
    <t>C5S1Ma_F1C1S9</t>
  </si>
  <si>
    <t>C5S1Ma_F1C1S10</t>
  </si>
  <si>
    <t>C5S1Ma_F1C1S11</t>
  </si>
  <si>
    <t>C5S1Ma_F1C1S12</t>
  </si>
  <si>
    <t>C5S1Ma_F1C1S13</t>
  </si>
  <si>
    <t>C5S1Ma_F2C1S1</t>
  </si>
  <si>
    <t>C5S1Ma_F2C1S2</t>
  </si>
  <si>
    <t>C5S1Ma_F2C1S3</t>
  </si>
  <si>
    <t>C5S1Ma_F2C1S4</t>
  </si>
  <si>
    <t>C5S1Ma_F2C1S5</t>
  </si>
  <si>
    <t>C5S1Ma_F2C1S6</t>
  </si>
  <si>
    <t>C5S1Ma_F2C1S7</t>
  </si>
  <si>
    <t>C5S1Ma_F2C1S8</t>
  </si>
  <si>
    <t>C5S1Ma_F2C1S9</t>
  </si>
  <si>
    <t>C5S1Ma_F2C1S10</t>
  </si>
  <si>
    <t>C5S1Ma_F2C1S11</t>
  </si>
  <si>
    <t>C5S1Ma_F2C1S12</t>
  </si>
  <si>
    <t>C5S1Ma_F2C1S13</t>
  </si>
  <si>
    <t>C5S1Ma_F3C1S1</t>
  </si>
  <si>
    <t>C5S1Ma_F3C1S2</t>
  </si>
  <si>
    <t>C5S1Ma_F3C1S3</t>
  </si>
  <si>
    <t>C5S1Ma_F3C1S4</t>
  </si>
  <si>
    <t>C5S1Ma_F3C1S5</t>
  </si>
  <si>
    <t>C5S1Ma_F3C1S6</t>
  </si>
  <si>
    <t>C5S1Ma_F3C1S7</t>
  </si>
  <si>
    <t>C5S1Ma_F3C1S8</t>
  </si>
  <si>
    <t>C5S1Ma_F3C1S9</t>
  </si>
  <si>
    <t>C5S1Ma_F3C1S10</t>
  </si>
  <si>
    <t>C5S1Ma_F3C1S11</t>
  </si>
  <si>
    <t>C5S1Ma_F3C1S12</t>
  </si>
  <si>
    <t>C5S1Ma_F3C1S13</t>
  </si>
  <si>
    <t>C5S1Mb_F1C1S0</t>
  </si>
  <si>
    <t>C5S1Mb_F2C1S0</t>
  </si>
  <si>
    <t>C5S1Mb_F3C1S0</t>
  </si>
  <si>
    <t>C5S1Mb_F4C1S0</t>
  </si>
  <si>
    <t>Un área específica en la corporación</t>
  </si>
  <si>
    <t>El superior jerárquico</t>
  </si>
  <si>
    <t>Una persona designada</t>
  </si>
  <si>
    <t>Otro, especifique</t>
  </si>
  <si>
    <t>C5S1Mc_F1C1S1</t>
  </si>
  <si>
    <t>C5S1Mc_F1C1S2</t>
  </si>
  <si>
    <t>C5S1Mc_F1C1S3</t>
  </si>
  <si>
    <t>C5S1Mc_F1C1S4</t>
  </si>
  <si>
    <t>C5S1Mc_F1C1S5</t>
  </si>
  <si>
    <t>C5S1Mc_F1C1S6</t>
  </si>
  <si>
    <t>C5S1Mc_F1C1S7</t>
  </si>
  <si>
    <t>C5S1Mc_F1C1S8</t>
  </si>
  <si>
    <t>C5S1Mc_F1C1S9</t>
  </si>
  <si>
    <t>C5S1Mc_F1C1S10</t>
  </si>
  <si>
    <t>C5S1Mc_F1C1S11</t>
  </si>
  <si>
    <t>C5S1Mc_F1C1S12</t>
  </si>
  <si>
    <t>C5S1Mc_F1C1S13</t>
  </si>
  <si>
    <t>C5S1Mc_F2C1S1</t>
  </si>
  <si>
    <t>C5S1Mc_F2C1S2</t>
  </si>
  <si>
    <t>C5S1Mc_F2C1S3</t>
  </si>
  <si>
    <t>C5S1Mc_F2C1S4</t>
  </si>
  <si>
    <t>C5S1Mc_F2C1S5</t>
  </si>
  <si>
    <t>C5S1Mc_F2C1S6</t>
  </si>
  <si>
    <t>C5S1Mc_F2C1S7</t>
  </si>
  <si>
    <t>C5S1Mc_F2C1S8</t>
  </si>
  <si>
    <t>C5S1Mc_F2C1S9</t>
  </si>
  <si>
    <t>C5S1Mc_F2C1S10</t>
  </si>
  <si>
    <t>C5S1Mc_F2C1S11</t>
  </si>
  <si>
    <t>C5S1Mc_F2C1S12</t>
  </si>
  <si>
    <t>C5S1Mc_F2C1S13</t>
  </si>
  <si>
    <t>C5S1Mc_F3C1S1</t>
  </si>
  <si>
    <t>C5S1Mc_F3C1S2</t>
  </si>
  <si>
    <t>C5S1Mc_F3C1S3</t>
  </si>
  <si>
    <t>C5S1Mc_F3C1S4</t>
  </si>
  <si>
    <t>C5S1Mc_F3C1S5</t>
  </si>
  <si>
    <t>C5S1Mc_F3C1S6</t>
  </si>
  <si>
    <t>C5S1Mc_F3C1S7</t>
  </si>
  <si>
    <t>C5S1Mc_F3C1S8</t>
  </si>
  <si>
    <t>C5S1Mc_F3C1S9</t>
  </si>
  <si>
    <t>C5S1Mc_F3C1S10</t>
  </si>
  <si>
    <t>C5S1Mc_F3C1S11</t>
  </si>
  <si>
    <t>C5S1Mc_F3C1S12</t>
  </si>
  <si>
    <t>C5S1Mc_F3C1S13</t>
  </si>
  <si>
    <t>C5S1Md_F1C1S1</t>
  </si>
  <si>
    <t>C5S1Md_F1C1S2</t>
  </si>
  <si>
    <t>C5S1Md_F1C1S3</t>
  </si>
  <si>
    <t>C5S1Md_F1C1S4</t>
  </si>
  <si>
    <t>C5S1Md_F1C1S5</t>
  </si>
  <si>
    <t>C5S1Md_F1C1S6</t>
  </si>
  <si>
    <t>C5S1Md_F1C1S7</t>
  </si>
  <si>
    <t>C5S1Md_F1C1S8</t>
  </si>
  <si>
    <t>C5S1Md_F1C1S9</t>
  </si>
  <si>
    <t>C5S1Md_F1C1S10</t>
  </si>
  <si>
    <t>C5S1Md_F1C1S11</t>
  </si>
  <si>
    <t>C5S1Md_F1C1S12</t>
  </si>
  <si>
    <t>C5S1Md_F1C1S13</t>
  </si>
  <si>
    <t>C5S1Md_F2C1S1</t>
  </si>
  <si>
    <t>C5S1Md_F2C1S2</t>
  </si>
  <si>
    <t>C5S1Md_F2C1S3</t>
  </si>
  <si>
    <t>C5S1Md_F2C1S4</t>
  </si>
  <si>
    <t>C5S1Md_F2C1S5</t>
  </si>
  <si>
    <t>C5S1Md_F2C1S6</t>
  </si>
  <si>
    <t>C5S1Md_F2C1S7</t>
  </si>
  <si>
    <t>C5S1Md_F2C1S8</t>
  </si>
  <si>
    <t>C5S1Md_F2C1S9</t>
  </si>
  <si>
    <t>C5S1Md_F2C1S10</t>
  </si>
  <si>
    <t>C5S1Md_F2C1S11</t>
  </si>
  <si>
    <t>C5S1Md_F2C1S12</t>
  </si>
  <si>
    <t>C5S1Md_F2C1S13</t>
  </si>
  <si>
    <t>C5S1Md_F3C1S1</t>
  </si>
  <si>
    <t>C5S1Md_F3C1S2</t>
  </si>
  <si>
    <t>C5S1Md_F3C1S3</t>
  </si>
  <si>
    <t>C5S1Md_F3C1S4</t>
  </si>
  <si>
    <t>C5S1Md_F3C1S5</t>
  </si>
  <si>
    <t>C5S1Md_F3C1S6</t>
  </si>
  <si>
    <t>C5S1Md_F3C1S7</t>
  </si>
  <si>
    <t>C5S1Md_F3C1S8</t>
  </si>
  <si>
    <t>C5S1Md_F3C1S9</t>
  </si>
  <si>
    <t>C5S1Md_F3C1S10</t>
  </si>
  <si>
    <t>C5S1Md_F3C1S11</t>
  </si>
  <si>
    <t>C5S1Md_F3C1S12</t>
  </si>
  <si>
    <t>C5S1Md_F3C1S13</t>
  </si>
  <si>
    <t>C5S1Me_F2C1S1</t>
  </si>
  <si>
    <t>C5S1Me_F2C1S2</t>
  </si>
  <si>
    <t>C5S1Me_F2C1S3</t>
  </si>
  <si>
    <t>C5S1Me_F2C1S4</t>
  </si>
  <si>
    <t>C5S1Me_F2C1S5</t>
  </si>
  <si>
    <t>C5S1Me_F2C1S6</t>
  </si>
  <si>
    <t>C5S1Me_F2C1S7</t>
  </si>
  <si>
    <t>C5S1Me_F2C1S8</t>
  </si>
  <si>
    <t>C5S1Me_F2C1S9</t>
  </si>
  <si>
    <t>C5S1Me_F2C1S10</t>
  </si>
  <si>
    <t>C5S1Me_F2C1S11</t>
  </si>
  <si>
    <t>C5S1Me_F2C1S12</t>
  </si>
  <si>
    <t>C5S1Me_F2C1S13</t>
  </si>
  <si>
    <t>C5S1Me_F3C1S1</t>
  </si>
  <si>
    <t>C5S1Me_F3C1S2</t>
  </si>
  <si>
    <t>C5S1Me_F3C1S3</t>
  </si>
  <si>
    <t>C5S1Me_F3C1S4</t>
  </si>
  <si>
    <t>C5S1Me_F1C1S1</t>
  </si>
  <si>
    <t>C5S1Me_F1C1S2</t>
  </si>
  <si>
    <t>C5S1Me_F1C1S3</t>
  </si>
  <si>
    <t>C5S1Me_F1C1S4</t>
  </si>
  <si>
    <t>C5S1Me_F1C1S5</t>
  </si>
  <si>
    <t>C5S1Me_F1C1S6</t>
  </si>
  <si>
    <t>C5S1Me_F1C1S7</t>
  </si>
  <si>
    <t>C5S1Me_F1C1S8</t>
  </si>
  <si>
    <t>C5S1Me_F1C1S9</t>
  </si>
  <si>
    <t>C5S1Me_F1C1S10</t>
  </si>
  <si>
    <t>C5S1Me_F1C1S11</t>
  </si>
  <si>
    <t>C5S1Me_F1C1S12</t>
  </si>
  <si>
    <t>C5S1Me_F1C1S13</t>
  </si>
  <si>
    <t>C5S1Me_F3C1S5</t>
  </si>
  <si>
    <t>C5S1Me_F3C1S6</t>
  </si>
  <si>
    <t>C5S1Me_F3C1S7</t>
  </si>
  <si>
    <t>C5S1Me_F3C1S8</t>
  </si>
  <si>
    <t>C5S1Me_F3C1S9</t>
  </si>
  <si>
    <t>C5S1Me_F3C1S10</t>
  </si>
  <si>
    <t>C5S1Me_F3C1S11</t>
  </si>
  <si>
    <t>C5S1Me_F3C1S12</t>
  </si>
  <si>
    <t>C5S1Me_F3C1S13</t>
  </si>
  <si>
    <t>C5S1Sa_F1C1S0</t>
  </si>
  <si>
    <t>C5S1Sa_F2C1S0</t>
  </si>
  <si>
    <t>C5S1Sa_F3C1S0</t>
  </si>
  <si>
    <t>C5S1Sa_F4C1S0</t>
  </si>
  <si>
    <t>Programa de captura (aplicativo) del CNS</t>
  </si>
  <si>
    <t>Bus de integración de información</t>
  </si>
  <si>
    <t>C4 o C5 de la entidad federativa</t>
  </si>
  <si>
    <t>C5S1Sb_F1C1S0</t>
  </si>
  <si>
    <t>C5S1Sb_F2C1S0</t>
  </si>
  <si>
    <t>C5S1Sb_F3C1S0</t>
  </si>
  <si>
    <t>C5S1Sb_F4C1S0</t>
  </si>
  <si>
    <t>C5S1Sc_F1C1S0</t>
  </si>
  <si>
    <t>C5S1Sc_F2C1S0</t>
  </si>
  <si>
    <t>C5S1Sc_F3C1S0</t>
  </si>
  <si>
    <t>C5S1Sc_F4C1S0</t>
  </si>
  <si>
    <t>El área administrativa de la propia corporación</t>
  </si>
  <si>
    <t>La dirección de Finanzas y homóloga del municipio</t>
  </si>
  <si>
    <t>C5S1Sd_F1C1S0</t>
  </si>
  <si>
    <t>C5S1Sd_F2C1S0</t>
  </si>
  <si>
    <t>C5S1Sd_F3C1S0</t>
  </si>
  <si>
    <t>C5S1Sd_F4C1S0</t>
  </si>
  <si>
    <t>C5S1Se_F1C1S0</t>
  </si>
  <si>
    <t>C5S1Se_F2C1S0</t>
  </si>
  <si>
    <t>C5S1Se_F3C1S0</t>
  </si>
  <si>
    <t>C5S1Se_F4C1S0</t>
  </si>
  <si>
    <t>C5S1Sf_F1C1S0</t>
  </si>
  <si>
    <t>C5S1Sf_F2C1S0</t>
  </si>
  <si>
    <t>C5S1Sf_F3C1S0</t>
  </si>
  <si>
    <t>C5S1Sf_F4C1S0</t>
  </si>
  <si>
    <t>C6S1Ma_F1C1S0</t>
  </si>
  <si>
    <t>C6S1Mb_F1C1S1</t>
  </si>
  <si>
    <t>C6S1Mb_F1C1S2</t>
  </si>
  <si>
    <t>C6S1Mb_F1C1S3</t>
  </si>
  <si>
    <t>C6S1Mb_F1C1S4</t>
  </si>
  <si>
    <t>C6S1Mb_F1C1S5</t>
  </si>
  <si>
    <t>C6S1Mb_F1C1S6</t>
  </si>
  <si>
    <t>C6S1Mb_F1C1S7</t>
  </si>
  <si>
    <t>C6S1Mb_F1C1S8</t>
  </si>
  <si>
    <t>C6S1Mb_F1C1S9</t>
  </si>
  <si>
    <t>C6S1Mb_F1C1S10</t>
  </si>
  <si>
    <t>C6S1Mb_F1C1S11</t>
  </si>
  <si>
    <t>C6S1Mb_F1C1S12</t>
  </si>
  <si>
    <t>C6S1Mb_F1C1S13</t>
  </si>
  <si>
    <t>C6S1Mb_F2C1S1</t>
  </si>
  <si>
    <t>C6S1Mb_F2C1S2</t>
  </si>
  <si>
    <t>C6S1Mb_F2C1S3</t>
  </si>
  <si>
    <t>C6S1Mb_F2C1S4</t>
  </si>
  <si>
    <t>C6S1Mb_F2C1S5</t>
  </si>
  <si>
    <t>C6S1Mb_F2C1S6</t>
  </si>
  <si>
    <t>C6S1Mb_F2C1S7</t>
  </si>
  <si>
    <t>C6S1Mb_F2C1S8</t>
  </si>
  <si>
    <t>C6S1Mb_F2C1S9</t>
  </si>
  <si>
    <t>C6S1Mb_F2C1S10</t>
  </si>
  <si>
    <t>C6S1Mb_F2C1S11</t>
  </si>
  <si>
    <t>C6S1Mb_F2C1S12</t>
  </si>
  <si>
    <t>C6S1Mb_F2C1S13</t>
  </si>
  <si>
    <t>C6S1Mb_F3C1S1</t>
  </si>
  <si>
    <t>C6S1Mb_F3C1S2</t>
  </si>
  <si>
    <t>C6S1Mb_F3C1S3</t>
  </si>
  <si>
    <t>C6S1Mb_F3C1S4</t>
  </si>
  <si>
    <t>C6S1Mb_F3C1S5</t>
  </si>
  <si>
    <t>C6S1Mb_F3C1S6</t>
  </si>
  <si>
    <t>C6S1Mb_F3C1S7</t>
  </si>
  <si>
    <t>C6S1Mb_F3C1S8</t>
  </si>
  <si>
    <t>C6S1Mb_F3C1S9</t>
  </si>
  <si>
    <t>C6S1Mb_F3C1S10</t>
  </si>
  <si>
    <t>C6S1Mb_F3C1S11</t>
  </si>
  <si>
    <t>C6S1Mb_F3C1S12</t>
  </si>
  <si>
    <t>C6S1Mb_F3C1S13</t>
  </si>
  <si>
    <t>C6S1Mc_F1C1S1</t>
  </si>
  <si>
    <t>C6S1Mc_F1C1S3</t>
  </si>
  <si>
    <t>C6S1Mc_F1C1S2</t>
  </si>
  <si>
    <t>C6S1Mc_F1C1S4</t>
  </si>
  <si>
    <t>C6S1Mc_F1C1S5</t>
  </si>
  <si>
    <t>C6S1Mc_F1C1S6</t>
  </si>
  <si>
    <t>C6S1Mc_F1C1S7</t>
  </si>
  <si>
    <t>C6S1Mc_F1C1S8</t>
  </si>
  <si>
    <t>C6S1Mc_F1C1S9</t>
  </si>
  <si>
    <t>C6S1Mc_F1C1S10</t>
  </si>
  <si>
    <t>C6S1Mc_F1C1S11</t>
  </si>
  <si>
    <t>C6S1Mc_F1C1S12</t>
  </si>
  <si>
    <t>C6S1Mc_F1C1S13</t>
  </si>
  <si>
    <t>C6S1Md_F1C1S0</t>
  </si>
  <si>
    <t>C6S1Md_F1C2S0</t>
  </si>
  <si>
    <t>C6S1Md_F1C3S0</t>
  </si>
  <si>
    <t>C6S1Md_F1C4S0</t>
  </si>
  <si>
    <t>C6S1Md_F1C5S0</t>
  </si>
  <si>
    <t>C6S1Md_F1C6S0</t>
  </si>
  <si>
    <t>C6S1Md_F1C7S0</t>
  </si>
  <si>
    <t>Tipo "A"</t>
  </si>
  <si>
    <t>Tipo "B"</t>
  </si>
  <si>
    <t>Tipo "C"</t>
  </si>
  <si>
    <t>Tipo "D"</t>
  </si>
  <si>
    <t>Tipo "E"</t>
  </si>
  <si>
    <t>Otros tipos de Llamadas</t>
  </si>
  <si>
    <t>C6S1Sa_F1C1S0</t>
  </si>
  <si>
    <t>C6S1Sa_F2C1S0</t>
  </si>
  <si>
    <t>C6S1Sa_F3C1S0</t>
  </si>
  <si>
    <t>C6S1Sb_F1C1S0</t>
  </si>
  <si>
    <t>C6S1Sc_F1C1S0</t>
  </si>
  <si>
    <t>C6S1Sc_F2C1S0</t>
  </si>
  <si>
    <t>C6S1Sc_F3C1S0</t>
  </si>
  <si>
    <t>C6S1Sc_F4C1S0</t>
  </si>
  <si>
    <t>C6S1Sc_F5C1S0</t>
  </si>
  <si>
    <t>C6S1Sc_F6C1S0</t>
  </si>
  <si>
    <t>C6S1Sc_F7C1S0</t>
  </si>
  <si>
    <t>C3S2Sb_F1C3S0</t>
  </si>
  <si>
    <t xml:space="preserve">Entidad federativa: </t>
  </si>
  <si>
    <t>Municipio</t>
  </si>
  <si>
    <t>Fecha Corte</t>
  </si>
  <si>
    <t>D. PROYECTO DE JUSTICIA CÍVICA, BUEN GOBIERNO Y CULTURA DE LA LEGALIDAD</t>
  </si>
  <si>
    <t>Evaluaciones a Personal en Activo (permanencias, ascensos y promociones)</t>
  </si>
  <si>
    <t>Pruebas de Laboratorio y Gabinete</t>
  </si>
  <si>
    <t>Evaluaciones Convenidas</t>
  </si>
  <si>
    <t>Convenidas /Modificadas</t>
  </si>
  <si>
    <t>Evaluaciones Realizadas</t>
  </si>
  <si>
    <t>Armamento y Tiro Policial</t>
  </si>
  <si>
    <t>Asertividad y Negociación Policial</t>
  </si>
  <si>
    <t>Atención a víctimas</t>
  </si>
  <si>
    <t>Cadena de Custodia</t>
  </si>
  <si>
    <t>Competencias Básicas de la Función Policial</t>
  </si>
  <si>
    <t>Conducción de Vehículos Policiales</t>
  </si>
  <si>
    <t>Cultura de la Legalidad</t>
  </si>
  <si>
    <t>Curso de Comunicación Asertiva</t>
  </si>
  <si>
    <t>Curso de Especialización para Policía de Reacción (250 hrs.)</t>
  </si>
  <si>
    <t>Curso denominado Estrategias de Intervención Policial</t>
  </si>
  <si>
    <t>Curso para instructor evaluador</t>
  </si>
  <si>
    <t>Curso para monitorista para Videovigilancia</t>
  </si>
  <si>
    <t>Curso para Policía Turística</t>
  </si>
  <si>
    <t>Derechos Humanos</t>
  </si>
  <si>
    <t>Detención y conducción de personas</t>
  </si>
  <si>
    <t>Diplomado en Derechos Humanos (120 hrs.)</t>
  </si>
  <si>
    <t>Diplomado en Equidad de Género (120 hrs.)</t>
  </si>
  <si>
    <t>Diplomado en gerenciamiento policial</t>
  </si>
  <si>
    <t>Diplomado la policía y su actuación ante la víctima en el Sistema de Justicia Penal (Formación De Replicadores)</t>
  </si>
  <si>
    <t>Diplomado mediación (formación de replicadores)</t>
  </si>
  <si>
    <t>Diplomado para Mandos</t>
  </si>
  <si>
    <t>Equidad de Género</t>
  </si>
  <si>
    <t>Ética Policial</t>
  </si>
  <si>
    <t>Formador de formadores en el Sistema de Justicia Penal</t>
  </si>
  <si>
    <t>Gerenciamiento policial y adoctrinamiento policial</t>
  </si>
  <si>
    <t>Grupo táctico avanzado</t>
  </si>
  <si>
    <t>Grupo táctico básico</t>
  </si>
  <si>
    <t>Grupo táctico intermedio</t>
  </si>
  <si>
    <t>Guía Nacional de Cadena de Custodia</t>
  </si>
  <si>
    <t>Habilidades de supervisión en el ámbito policial</t>
  </si>
  <si>
    <t>Habilidades Docentes</t>
  </si>
  <si>
    <t>Hechos de tránsito terrestre</t>
  </si>
  <si>
    <t>Informe policial homologado</t>
  </si>
  <si>
    <t>Intervención, control y manejo policial en disturbios</t>
  </si>
  <si>
    <t>Juicios Orales</t>
  </si>
  <si>
    <t>Justicia Cívica</t>
  </si>
  <si>
    <t>La policía y su actuación ante la víctima en el sistema de justicia penal (40 horas)</t>
  </si>
  <si>
    <t>Lectura y redacción de documentos oficiales (40 horas)</t>
  </si>
  <si>
    <t>Los Derechos Humanos en la función policial (40 horas)</t>
  </si>
  <si>
    <t>Manejo de Crisis</t>
  </si>
  <si>
    <t>Manejo de vehículo policial</t>
  </si>
  <si>
    <t>Marco legal policial</t>
  </si>
  <si>
    <t>Mediación</t>
  </si>
  <si>
    <t>Nivelación académica</t>
  </si>
  <si>
    <t>Operación De Equipos De Radiocomunicación (Formación De Instructores)</t>
  </si>
  <si>
    <t>Plataforma México</t>
  </si>
  <si>
    <t>Policía de proximidad con perspectiva de género</t>
  </si>
  <si>
    <t>Policía de reacción</t>
  </si>
  <si>
    <t>Policía de tránsito (actualización 120 horas)</t>
  </si>
  <si>
    <t>Policía de tránsito (especialización 230 horas)</t>
  </si>
  <si>
    <t>Prevención del Delito</t>
  </si>
  <si>
    <t>Prevención y vinculación social</t>
  </si>
  <si>
    <t>Programa de mejora de las condiciones laborales del personal operativo</t>
  </si>
  <si>
    <t>Protocolo Nacional de Actuación Primer Respondiente</t>
  </si>
  <si>
    <t>Proximidad social</t>
  </si>
  <si>
    <t>Psicología policial</t>
  </si>
  <si>
    <t>Taller: La función del primer respondiente y la ciencia forense aplicada en el lugar de los hechos  (1)</t>
  </si>
  <si>
    <t>Taller: La función policial y su eficacia en los primeros actos de investigación (IPH)(2)</t>
  </si>
  <si>
    <t>Taller: Investigación criminal conjunta (policía preventivo y de investigación) (3)</t>
  </si>
  <si>
    <t>Taller: La actuación del policía en juicio oral (jurídicos/mandos) (4)</t>
  </si>
  <si>
    <t>d) Coparticipación.</t>
  </si>
  <si>
    <t>En caso haber invertido recursos de coparticipación para la reestructuración y homologación salarial del personal policial:</t>
  </si>
  <si>
    <t>d.2) ¿Cuál es el salario promedio de los policías de mando y cuál es el salario promedio de los policías operativos?</t>
  </si>
  <si>
    <t>d.3) ¿Cuál fue el incremento salarial promedio en términos porcentuales de los policías de mando y cuál fue el incremento salarial promedio de los policías operativos?</t>
  </si>
  <si>
    <t>d.6) ¿Cuáles fueron las mejoras de las condiciones laborales proporcionados y cuántos policías operativos lo recibieron por tipo de condición?</t>
  </si>
  <si>
    <t>Condición Laboral</t>
  </si>
  <si>
    <t>(Marcar “X”)</t>
  </si>
  <si>
    <t>Número de Policías Beneficiados</t>
  </si>
  <si>
    <t>Monto Total Otorgado (pesos)</t>
  </si>
  <si>
    <t>Seguro de gastos médicos mayores</t>
  </si>
  <si>
    <t>Potencialización del seguro de vida</t>
  </si>
  <si>
    <t>Atención médica para casos de emergencia o para programas médicos menores del personal operativo</t>
  </si>
  <si>
    <t>Fondo de retiro o de ahorro para el retiro de policías</t>
  </si>
  <si>
    <t>Becas para él o la cónyuge, concubina/o, hijas e hijos del personal policial</t>
  </si>
  <si>
    <t>Fondo para gastos funerarios del personal operativo fallecido en cumplimiento de su deber</t>
  </si>
  <si>
    <t>Fondo para apoyo económico a viudas de personal operativo fallecido en cumplimiento de su deber</t>
  </si>
  <si>
    <t>Apoyo para la remodelación, construcción y adquisición de vivienda</t>
  </si>
  <si>
    <t>Apoyo educativo (útiles y uniformes escolares)</t>
  </si>
  <si>
    <t>Vales de despensa</t>
  </si>
  <si>
    <t>b) ¿Se cuenta con sistemas AVL, GPS que permita monitorear a través de los sistemas de radiocomunicación a las unidades?</t>
  </si>
  <si>
    <t>Número de total cámaras</t>
  </si>
  <si>
    <t>Número de cámaras fijas</t>
  </si>
  <si>
    <t>Número de cámaras PTZ</t>
  </si>
  <si>
    <t>Arreglo de Cámaras en el PMI</t>
  </si>
  <si>
    <t>Materiales de Seguridad Pública</t>
  </si>
  <si>
    <t>Comandancia</t>
  </si>
  <si>
    <r>
      <t xml:space="preserve">a) </t>
    </r>
    <r>
      <rPr>
        <b/>
        <sz val="10"/>
        <color indexed="8"/>
        <rFont val="Soberana Sans"/>
        <family val="3"/>
      </rPr>
      <t>Del Estado de Fuerza de la Policía Municipal inscrito en el Registro Nacional de Personal de Seguridad Pública ¿Cuántos policías municipales cuentan con su kit de primer respondiente? ¿Cuántos policías municipales cuentan con cámara de solapa?</t>
    </r>
  </si>
  <si>
    <t>Policías Municipales con Kit de primer respondiente</t>
  </si>
  <si>
    <t>Policías Municipales con cámara de solapa</t>
  </si>
  <si>
    <t>Estado de Fuerza Municipal inscrito en el RNPSP</t>
  </si>
  <si>
    <t>Llamadas de Emergencia Recibidas a partir de la Puesta en Operación del 9-1-1</t>
  </si>
  <si>
    <t>Equipamiento Personal e Institucional</t>
  </si>
  <si>
    <t>Incremento Policías Operativos:</t>
  </si>
  <si>
    <t>Incremento Policías de Mando:</t>
  </si>
  <si>
    <t>Salario Policías de Mando:</t>
  </si>
  <si>
    <t>Salario Policías Operativos:</t>
  </si>
  <si>
    <t>Policías de Mando:</t>
  </si>
  <si>
    <t>Policías Operativos:</t>
  </si>
  <si>
    <t>En caso de haber invertido recursos de coparticiación para el Programa de Mejora de las Condiciones Laborales del Personal Operativo:</t>
  </si>
  <si>
    <t>Programas y Subprogramas</t>
  </si>
  <si>
    <t>Comprometido</t>
  </si>
  <si>
    <t>Devengado</t>
  </si>
  <si>
    <t>Pagado</t>
  </si>
  <si>
    <t>Aportación Federal (FORTASEG)</t>
  </si>
  <si>
    <t>Desarrollo de Capacidades en las Instituciones Locales para el Diseño de Políticas Públicas Destinadas a la Prevención Social de la Violencia y la Delincuencia con Participación Ciudadana en Temas de Seguridad Pública</t>
  </si>
  <si>
    <t>Prevención Social de la Violencia y la Delincuencia con Participación Ciudadana</t>
  </si>
  <si>
    <t>Desarrollo, Profesionalización y Certificación Policial</t>
  </si>
  <si>
    <t>Fortalecimiento de las Capacidades de Evaluación en Control de Confianza</t>
  </si>
  <si>
    <t>Profesionalización de las Instituciones de Seguridad Pública</t>
  </si>
  <si>
    <t>Implementación y Desarrollo del Sistema de Justicia Penal y Sistemas Complementarios</t>
  </si>
  <si>
    <t>Sistema Nacional de Atención de Llamadas de Emergencia y Denuncias Ciudadanas</t>
  </si>
  <si>
    <t>Sistema Nacional de Información para la Seguridad Pública</t>
  </si>
  <si>
    <t>Sistema Nacional de Información (Base de Datos)</t>
  </si>
  <si>
    <t>Tecnologías, Infraestructura y Equipamiento de Apoyo a la Operación Policial</t>
  </si>
  <si>
    <t>Fortalecimiento de Programas Prioritarios Locales de las Instituciones de Seguridad Pública e Impartición de Justicia</t>
  </si>
  <si>
    <t>Red Nacional de Radiocomunicación</t>
  </si>
  <si>
    <t>Coparticipación FORTASEG</t>
  </si>
  <si>
    <t>Profesionalización de las Instituciones de Seguridad Pública (Coparticipación)</t>
  </si>
  <si>
    <t>Totales</t>
  </si>
  <si>
    <t>Implementación y Desarrollo del Sistema de Justicia Penal</t>
  </si>
  <si>
    <t>https://www.gob.mx/cms/uploads/attachment/file/476750/Guia_para_el_desarrollo_de_proyectos_CNPDyPC_FORTASEG_2019__003_.pdf.</t>
  </si>
  <si>
    <t>a) Completar la siguiente tabla de acuerdo a lo requerido:</t>
  </si>
  <si>
    <t>¿Cuántas escuelas primarias y secundarias públicas tiene el municipio?</t>
  </si>
  <si>
    <t>¿Cuántos alumnos tienen las escuelas primarias y secundarias intervenidas en el marco del  proyecto?</t>
  </si>
  <si>
    <t>Indique las razones por las cuales se intervino en estas escuelas primarias y secundarias públicas particularmente.</t>
  </si>
  <si>
    <t>b) Completar la siguiente tabla de acuerdo con los indicadores de impacto relevantes señalados en la Guía:</t>
  </si>
  <si>
    <t>Variable</t>
  </si>
  <si>
    <t>Antes de la implementación del proyecto.</t>
  </si>
  <si>
    <t>Después de la implementación del proyecto.</t>
  </si>
  <si>
    <t>Causas identificadas de la variación entre el antes y el después de la implementación del proyecto.</t>
  </si>
  <si>
    <t>Número de casos de acoso escolar o bullying en las escuelas primarias y secundarias públicas intervenidas.</t>
  </si>
  <si>
    <t>Porcentaje de percepción de seguridad en las escuelas primarias y secundarias públicas intervenidas.</t>
  </si>
  <si>
    <r>
      <t>Modificado</t>
    </r>
    <r>
      <rPr>
        <vertAlign val="superscript"/>
        <sz val="12"/>
        <color indexed="9"/>
        <rFont val="Soberana Sans"/>
        <family val="3"/>
      </rPr>
      <t>(2)</t>
    </r>
  </si>
  <si>
    <t>¿Cuántas escuelas primarias y secundarias fueron intervenidas en el marco del proyecto?</t>
  </si>
  <si>
    <r>
      <rPr>
        <b/>
        <sz val="10"/>
        <color indexed="8"/>
        <rFont val="Soberana Sans"/>
        <family val="3"/>
      </rPr>
      <t>(1).-</t>
    </r>
    <r>
      <rPr>
        <sz val="10"/>
        <color indexed="8"/>
        <rFont val="Soberana Sans"/>
        <family val="3"/>
      </rPr>
      <t xml:space="preserve"> Se solicita la información resumen del Programa con Prioridad Nacional o Subprograma sin el detalle de los conceptos que la integran, ya que el Secretariado Ejecutivo del Sistema Nacional de Seguridad Pública, a través de la Dirección General de Vinculación y Seguimiento, cuenta con un proceso para obtener la información pormenorizada de estos avances en términos de lo dispuesto en los Lineamientos para el otorgamiento del subsidio para el fortalecimiento del desempeño en materia de seguridad pública a los municipios y demarcaciones territoriales de la Ciudad México y, en su caso, a las entidades federativas que ejerzan de manera directa o coordinada la función para el año 2019.</t>
    </r>
  </si>
  <si>
    <r>
      <rPr>
        <b/>
        <sz val="10"/>
        <color indexed="8"/>
        <rFont val="Soberana Sans"/>
        <family val="3"/>
      </rPr>
      <t>(2).-</t>
    </r>
    <r>
      <rPr>
        <sz val="10"/>
        <color indexed="8"/>
        <rFont val="Soberana Sans"/>
        <family val="3"/>
      </rPr>
      <t xml:space="preserve"> La columna de “Modificado” corresponderá a la reprogramación aprobada por el Secretariado Ejecutivo en cuanto a la modificación en “monto o cantidad” del rubro que corresponda. Si no realizó modificaciones deberá reportar el mismo valor que el convenido.</t>
    </r>
  </si>
  <si>
    <r>
      <rPr>
        <b/>
        <sz val="10"/>
        <color indexed="8"/>
        <rFont val="Soberana Sans"/>
        <family val="3"/>
      </rPr>
      <t xml:space="preserve">a) ¿Cuál fue la población beneficiada por el proyecto? </t>
    </r>
    <r>
      <rPr>
        <sz val="10"/>
        <color indexed="8"/>
        <rFont val="Soberana Sans"/>
        <family val="3"/>
      </rPr>
      <t>Especificar la información conforme la tabla siguiente:</t>
    </r>
  </si>
  <si>
    <t>Número de jóvenes participantes del proyecto.</t>
  </si>
  <si>
    <t>¿Cuántos jóvenes pertenecen al escenario A?
(de 18 a 29 años).</t>
  </si>
  <si>
    <t>¿Cuántos jóvenes pertenecen al escenario B?
(de 15 a 17 años).</t>
  </si>
  <si>
    <t>¿Cuántos jóvenes del escenario A alcanzaron el objetivo del proyecto?</t>
  </si>
  <si>
    <t>¿Cuántos jóvenes del escenario B alcanzaron el objetivo del proyecto?</t>
  </si>
  <si>
    <t>C. PROYECTO DE PREVENCIÓN DE VIOLENCIA FAMILIAR Y DE GÉNERO</t>
  </si>
  <si>
    <r>
      <t xml:space="preserve">a) ¿Cuál fue la población beneficiada por el proyecto? </t>
    </r>
    <r>
      <rPr>
        <sz val="10"/>
        <color indexed="8"/>
        <rFont val="Soberana Sans"/>
        <family val="3"/>
      </rPr>
      <t>Especificar la información conforme la tabla siguiente:</t>
    </r>
  </si>
  <si>
    <t>Número de integrantes de las familias intervenidas en el marco del proyecto.</t>
  </si>
  <si>
    <t>Número de familias intervenidas en el marco del proyecto con seguimiento a su problemática.</t>
  </si>
  <si>
    <t>Número de integrantes de las familias intervenidas en el marco del proyecto con seguimiento a su problemática.</t>
  </si>
  <si>
    <t>Número de familias intervenidas en el marco del proyecto.</t>
  </si>
  <si>
    <t>b) Completar la siguiente tabla de acuerdo con los indicadores de impacto relevantes señalados en la guía para el desarrollo de los proyectos de prevención:</t>
  </si>
  <si>
    <t>Número total de denuncias por violencia familiar y de género registradas en el municipio.</t>
  </si>
  <si>
    <t>Porcentaje de percepción de seguridad de las mujeres y sus familias en las colonias intervenidas.</t>
  </si>
  <si>
    <r>
      <t xml:space="preserve">a) ¿Cuál fue el avance y el status que guardan las acciones a corto y mediano plazo? </t>
    </r>
    <r>
      <rPr>
        <sz val="10"/>
        <color indexed="8"/>
        <rFont val="Soberana Sans"/>
        <family val="3"/>
      </rPr>
      <t>Deberán responder todos aquellos municipios que implementaron el proyecto por primera vez y aquellos municipios que implementaron el proyecto en el marco del FORTASEG 2018 y que dejaron pendientes ciertas acciones para el ejercicio fiscal 2019. Especificar la información conforme la tabla siguiente:</t>
    </r>
  </si>
  <si>
    <t>Acciones</t>
  </si>
  <si>
    <t>Estatus
(Realizado / No realizado)</t>
  </si>
  <si>
    <t>Marco normativo municipal.</t>
  </si>
  <si>
    <t>Mejoramiento y equipamiento en materia de justicia cívica.</t>
  </si>
  <si>
    <t>Proceso de selección y conformación del grupo de Jueces Cívicos.</t>
  </si>
  <si>
    <t>Sensibilización a los actores clave del Sistema de Justicia Cívica.</t>
  </si>
  <si>
    <t>Sistematización de la Información.</t>
  </si>
  <si>
    <t>Estrategia de comunicación.</t>
  </si>
  <si>
    <r>
      <rPr>
        <b/>
        <sz val="10"/>
        <color indexed="8"/>
        <rFont val="Soberana Sans"/>
        <family val="3"/>
      </rPr>
      <t xml:space="preserve">b) Para todos aquellos municipios que implementaron el proyecto en el marco del FORTASEG 2018. ¿Cuál es el avance y el estatus que guardaron las medidas para mejorar la convivencia cotidiana? </t>
    </r>
    <r>
      <rPr>
        <sz val="10"/>
        <color indexed="8"/>
        <rFont val="Soberana Sans"/>
        <family val="3"/>
      </rPr>
      <t>Especificar la información conforme la tabla siguiente:</t>
    </r>
  </si>
  <si>
    <t>Medidas</t>
  </si>
  <si>
    <t>Mapeo de instituciones públicas para la canalización de infractores con perfil de riesgo.</t>
  </si>
  <si>
    <t>Identificación de infractores con perfil de riesgo.</t>
  </si>
  <si>
    <t>Canalización de Infractores con perfil de riesgo a instituciones públicas para su atención.</t>
  </si>
  <si>
    <t>Seguimiento de los infractores canalizados para verificar el cumplimiento de las Medidas.</t>
  </si>
  <si>
    <t>Acciones de vinculación a programas federales, estatales, municipales o privados de regularización académica o de capacitación para el empleo para jóvenes infractores (Opcionales)</t>
  </si>
  <si>
    <t>Actividades deportivas, culturales, artísticas, recreativas de integración familiar y comunitaria.</t>
  </si>
  <si>
    <t>Número de faltas administrativas cometidas por jóvenes y registradas en el municipio.</t>
  </si>
  <si>
    <t>c) Completar la siguiente tabla de acuerdo con los indicadores de impacto relevantes señalados en la Guía:</t>
  </si>
  <si>
    <t>Causas identificadas de la variación entre el antes y el después de la implementación del proyecto</t>
  </si>
  <si>
    <t>Número de audiencias públicas realizadas en los juzgados cívicos del municipio.</t>
  </si>
  <si>
    <t>Número de adolescentes y jóvenes infractores que cometieron faltas administrativas en el municipio.</t>
  </si>
  <si>
    <t>Número de adolescentes y jóvenes infractores en el municipio que fueron canalizados a Medidas para mejorar la convivencia cotidiana.</t>
  </si>
  <si>
    <t>E. PROYECTO DE MODELO NACIONAL DE POLICÍA</t>
  </si>
  <si>
    <r>
      <t xml:space="preserve">a) ¿Se conformó el Comité de Seguimiento e Implementación? </t>
    </r>
    <r>
      <rPr>
        <sz val="10"/>
        <color indexed="8"/>
        <rFont val="Soberana Sans"/>
        <family val="3"/>
      </rPr>
      <t>En caso afirmativo, enlistar a los miembros que lo conforman y las principales acciones que llevaron a cabo de conformidad con las funciones enunciadas en la Guía.</t>
    </r>
  </si>
  <si>
    <r>
      <t xml:space="preserve">b) ¿Se elaboró el Diagnóstico solicitado en la Guía? </t>
    </r>
    <r>
      <rPr>
        <sz val="10"/>
        <color indexed="8"/>
        <rFont val="Soberana Sans"/>
        <family val="3"/>
      </rPr>
      <t>y</t>
    </r>
    <r>
      <rPr>
        <b/>
        <sz val="10"/>
        <color indexed="8"/>
        <rFont val="Soberana Sans"/>
        <family val="3"/>
      </rPr>
      <t xml:space="preserve"> ¿Qué variables contempló (Instituciones, Policía, Seguridad y Comunidad)?</t>
    </r>
  </si>
  <si>
    <t>Meta Concertada 2019</t>
  </si>
  <si>
    <t>Meta Alcanzada 2019</t>
  </si>
  <si>
    <t>Meta Proyectada 2020</t>
  </si>
  <si>
    <t>Recurso Proyectado 2020</t>
  </si>
  <si>
    <t>Desarrollo de Capacidades en las Instituciones Locales para el Diseño de Políticas Públicas Destinadas a la Prevención Social de la Violencia y la
Delincuencia con Participación Ciudadana en Temas de Seguridad Pública.</t>
  </si>
  <si>
    <t>Destino de gasto 1.</t>
  </si>
  <si>
    <t>Destino de gasto 2.</t>
  </si>
  <si>
    <t>Destino de gasto N.</t>
  </si>
  <si>
    <t>Informe de Evaluación FORTASEG 2019</t>
  </si>
  <si>
    <t>Número de Personas Evaluadas en  Control de Confianza</t>
  </si>
  <si>
    <t xml:space="preserve">3 pruebas para Licencia Oficial Colectiva (Psicológica, Médica y Toxicológica)
</t>
  </si>
  <si>
    <r>
      <t>(5).-</t>
    </r>
    <r>
      <rPr>
        <sz val="8"/>
        <color indexed="8"/>
        <rFont val="Soberana Sans"/>
        <family val="3"/>
      </rPr>
      <t xml:space="preserve"> El estado de fuerza corresponde a </t>
    </r>
    <r>
      <rPr>
        <b/>
        <sz val="8"/>
        <color indexed="8"/>
        <rFont val="Soberana Sans"/>
        <family val="3"/>
      </rPr>
      <t>servidores públicos en activo de mando y operativo de la policía municipal</t>
    </r>
    <r>
      <rPr>
        <sz val="8"/>
        <color indexed="8"/>
        <rFont val="Soberana Sans"/>
        <family val="3"/>
      </rPr>
      <t xml:space="preserve"> sin considerar personal administrativo. </t>
    </r>
    <r>
      <rPr>
        <b/>
        <sz val="8"/>
        <color indexed="8"/>
        <rFont val="Soberana Sans"/>
        <family val="3"/>
      </rPr>
      <t>El estado de fuerza deberá corresponder a la información que se encuentre cargada en el Registro Nacional de Personal de Seguridad Pública.</t>
    </r>
    <r>
      <rPr>
        <sz val="8"/>
        <color indexed="8"/>
        <rFont val="Soberana Sans"/>
        <family val="3"/>
      </rPr>
      <t xml:space="preserve"> En caso de que un municipio no cuente con policía porque la entidad federativa ejerce la función de seguridad pública, se deberá incorporar los datos de esta última.</t>
    </r>
  </si>
  <si>
    <r>
      <t xml:space="preserve">2.1.2. Avance General del Subprograma: </t>
    </r>
    <r>
      <rPr>
        <sz val="10"/>
        <rFont val="Soberana Sans"/>
        <family val="3"/>
      </rPr>
      <t xml:space="preserve">Anotar la  información </t>
    </r>
    <r>
      <rPr>
        <u val="single"/>
        <sz val="10"/>
        <rFont val="Soberana Sans"/>
        <family val="3"/>
      </rPr>
      <t>en el formato respectivo</t>
    </r>
    <r>
      <rPr>
        <sz val="10"/>
        <rFont val="Soberana Sans"/>
        <family val="3"/>
      </rPr>
      <t xml:space="preserve"> del avance en la evaluación de control de confianza de los </t>
    </r>
    <r>
      <rPr>
        <b/>
        <sz val="10"/>
        <rFont val="Soberana Sans"/>
        <family val="3"/>
      </rPr>
      <t>elementos en activo inscritos en el Registro Nacional de Personal de Seguridad Pública</t>
    </r>
    <r>
      <rPr>
        <sz val="10"/>
        <rFont val="Soberana Sans"/>
        <family val="3"/>
      </rPr>
      <t xml:space="preserve">, al cierre del año de 2019. </t>
    </r>
  </si>
  <si>
    <t>Desarrollo, Profesionalización y Certificación Policial.</t>
  </si>
  <si>
    <t>Fortalecimiento de las Capacidades de Evaluación en Control de Confianza.</t>
  </si>
  <si>
    <r>
      <t xml:space="preserve">2.2.1. Cumplimiento de Metas Convenidas: </t>
    </r>
    <r>
      <rPr>
        <sz val="10"/>
        <rFont val="Soberana Sans"/>
        <family val="3"/>
      </rPr>
      <t>Anotar la respuesta a cada una de las preguntas planteadas e incorporar la información en los formatos respectivos, según corresponda, al cierre del año 2019. En caso de no contar con información, señalar las razones.</t>
    </r>
  </si>
  <si>
    <r>
      <t xml:space="preserve">Evaluaciones Aprobadas </t>
    </r>
    <r>
      <rPr>
        <vertAlign val="superscript"/>
        <sz val="9"/>
        <color indexed="9"/>
        <rFont val="Soberana Sans"/>
        <family val="3"/>
      </rPr>
      <t>(3)</t>
    </r>
  </si>
  <si>
    <r>
      <t>En proceso de Emitir Resultado</t>
    </r>
    <r>
      <rPr>
        <vertAlign val="superscript"/>
        <sz val="9"/>
        <color indexed="9"/>
        <rFont val="Soberana Sans"/>
        <family val="3"/>
      </rPr>
      <t>(4)</t>
    </r>
  </si>
  <si>
    <r>
      <t>Estado de
Fuerza</t>
    </r>
    <r>
      <rPr>
        <vertAlign val="superscript"/>
        <sz val="9"/>
        <color indexed="9"/>
        <rFont val="Soberana Sans"/>
        <family val="3"/>
      </rPr>
      <t>(5)</t>
    </r>
  </si>
  <si>
    <t>Otro (Formación Continua)</t>
  </si>
  <si>
    <t>c) Instrumentos del Servicio Profesional de Carrera.</t>
  </si>
  <si>
    <t>Instrumento</t>
  </si>
  <si>
    <t>Presentado para Revisión</t>
  </si>
  <si>
    <r>
      <t>Con Registro emitido por la DGAT</t>
    </r>
    <r>
      <rPr>
        <vertAlign val="superscript"/>
        <sz val="9"/>
        <color indexed="9"/>
        <rFont val="Soberana Sans"/>
        <family val="3"/>
      </rPr>
      <t>(6)</t>
    </r>
  </si>
  <si>
    <t>Reglamento</t>
  </si>
  <si>
    <t>Catálogo de puesto</t>
  </si>
  <si>
    <t>Manual de Organización</t>
  </si>
  <si>
    <t>Manual de Procedimientos</t>
  </si>
  <si>
    <t>Herramienta de Seguimiento y Control</t>
  </si>
  <si>
    <r>
      <t xml:space="preserve">2.2.2. Avance General del Subprograma: </t>
    </r>
    <r>
      <rPr>
        <sz val="10"/>
        <rFont val="Soberana Sans"/>
        <family val="3"/>
      </rPr>
      <t xml:space="preserve">Anotar la  respuesta a la pregunta planteada y la información </t>
    </r>
    <r>
      <rPr>
        <u val="single"/>
        <sz val="10"/>
        <rFont val="Soberana Sans"/>
        <family val="3"/>
      </rPr>
      <t>en los formatos respectivos</t>
    </r>
    <r>
      <rPr>
        <sz val="10"/>
        <rFont val="Soberana Sans"/>
        <family val="3"/>
      </rPr>
      <t xml:space="preserve"> del avance en capacitación y evaluaciones de competencias básicas policiales y del desempeño de los </t>
    </r>
    <r>
      <rPr>
        <b/>
        <sz val="10"/>
        <rFont val="Soberana Sans"/>
        <family val="3"/>
      </rPr>
      <t>elementos en activo inscritos en el Registro Nacional de Personal de Seguridad Pública</t>
    </r>
    <r>
      <rPr>
        <sz val="10"/>
        <rFont val="Soberana Sans"/>
        <family val="3"/>
      </rPr>
      <t xml:space="preserve">, al cierre del año 2019. </t>
    </r>
  </si>
  <si>
    <r>
      <t>Aprobado</t>
    </r>
    <r>
      <rPr>
        <vertAlign val="superscript"/>
        <sz val="9"/>
        <color indexed="9"/>
        <rFont val="Soberana Sans"/>
        <family val="3"/>
      </rPr>
      <t>(7)</t>
    </r>
  </si>
  <si>
    <r>
      <t>(7).-</t>
    </r>
    <r>
      <rPr>
        <sz val="8"/>
        <color indexed="8"/>
        <rFont val="Soberana Sans"/>
        <family val="3"/>
      </rPr>
      <t xml:space="preserve"> Se refiere a los elementos que presentaron la evaluación y obtuvieron un resultado aprobatorio.</t>
    </r>
  </si>
  <si>
    <r>
      <rPr>
        <b/>
        <sz val="10"/>
        <color indexed="8"/>
        <rFont val="Soberana Sans"/>
        <family val="3"/>
      </rPr>
      <t>¿Cuántos Policías Municipales en activo del estado de fuerza del municipio</t>
    </r>
    <r>
      <rPr>
        <b/>
        <u val="single"/>
        <sz val="10"/>
        <color indexed="8"/>
        <rFont val="Soberana Sans"/>
        <family val="3"/>
      </rPr>
      <t xml:space="preserve"> tienen los cuatro elementos</t>
    </r>
    <r>
      <rPr>
        <b/>
        <sz val="10"/>
        <color indexed="8"/>
        <rFont val="Soberana Sans"/>
        <family val="3"/>
      </rPr>
      <t xml:space="preserve"> siguientes: formación inicial o equivalente; evaluación de control de confianza con resultado aprobatorio y vigente; evaluación aprobatoria de competencias básicas policiales y evaluación aprobatoria del desempeño? </t>
    </r>
    <r>
      <rPr>
        <sz val="10"/>
        <color indexed="8"/>
        <rFont val="Soberana Sans"/>
        <family val="3"/>
      </rPr>
      <t>Señalar exclusivamente el número de policías que cuenten con los cuatro elementos y que estén inscritos en el Registro Nacional de Personal de Seguridad Pública.</t>
    </r>
  </si>
  <si>
    <t>d.1) ¿Cuántos policías de mando y operativos recibieron o continuaron con el beneficio en 2019?</t>
  </si>
  <si>
    <t>d.4) ¿Cuáles fueron las acciones implementadas en 2019 en materia del Programa referido?</t>
  </si>
  <si>
    <t>d.5) ¿Cuántos policías operativos recibieron o continuaron con el beneficio en 2019?</t>
  </si>
  <si>
    <t>Ayuda por separación de los elementos operativos</t>
  </si>
  <si>
    <t>En caso de haber invertido recursos de coparticipación para el programa de Estimulos:</t>
  </si>
  <si>
    <t>d.7) ¿Cuántos policías operativos recibieron en 2019 el beneficio respectivo?</t>
  </si>
  <si>
    <t>d.8) ¿Cuál fue el monto total otorgado del programa de Estimulos durante 2019?</t>
  </si>
  <si>
    <t>a) De las siguientes acciones convenidas cuáles fueron realizadas en el Subprograma con la aplicación de los recursos FORTASEG. Marcar con una X.</t>
  </si>
  <si>
    <t>No.</t>
  </si>
  <si>
    <t>Acción cumplida</t>
  </si>
  <si>
    <t>Enviar el formato de proyecto a dictamen.</t>
  </si>
  <si>
    <t>Recibir dictamen con respuesta favorable.</t>
  </si>
  <si>
    <t>Ejercer el recurso.</t>
  </si>
  <si>
    <t>Enviar la comprobación del gasto de los bienes convenidos.</t>
  </si>
  <si>
    <t>Informar al CNI de la configuración de las terminales digitales (portátiles y/o móviles).</t>
  </si>
  <si>
    <t>Sección 1. Subprograma de la Red Nacional de Radiocomunicación.</t>
  </si>
  <si>
    <r>
      <t xml:space="preserve">a) ¿Cuántas terminales digitales portátiles, móviles y radio base se encuentran inscritas a la Red Nacional o Estatal de Radiocomunicación y cuántas se encuentran en operación? </t>
    </r>
    <r>
      <rPr>
        <sz val="10"/>
        <color indexed="8"/>
        <rFont val="Soberana Sans"/>
        <family val="3"/>
      </rPr>
      <t>Independientemente del año y recursos con los que hayan sido adquiridos.</t>
    </r>
  </si>
  <si>
    <t>c) En su caso. ¿Cuántas unidades del total del parque vehicular son monitoreadas?</t>
  </si>
  <si>
    <t>d) ¿El monitoreo de las unidades es operado por la instancia municipal?</t>
  </si>
  <si>
    <t>Red Nacional de Radiocomunicación.</t>
  </si>
  <si>
    <r>
      <t xml:space="preserve">3.2.1. Cumplimiento de Metas Convenidas: </t>
    </r>
    <r>
      <rPr>
        <sz val="10"/>
        <color indexed="8"/>
        <rFont val="Soberana Sans"/>
        <family val="3"/>
      </rPr>
      <t xml:space="preserve">Anotar la respuesta a cada una de las preguntas planteadas e incorporar la información </t>
    </r>
    <r>
      <rPr>
        <u val="single"/>
        <sz val="10"/>
        <color indexed="8"/>
        <rFont val="Soberana Sans"/>
        <family val="3"/>
      </rPr>
      <t>en los formatos respectivos</t>
    </r>
    <r>
      <rPr>
        <sz val="10"/>
        <color indexed="8"/>
        <rFont val="Soberana Sans"/>
        <family val="3"/>
      </rPr>
      <t>, según corresponda, al cierre del año 2019. En caso de no contar con información, señalar las razones.</t>
    </r>
  </si>
  <si>
    <t>b) ¿A partir de qué mes del año 2019 se puede medir el impacto en la disponibilidad del Sistema de Videovigilancia por la aplicación de los recursos FORTASEG 2019.</t>
  </si>
  <si>
    <t>Reporte del Nivel de Disponibilidad Mensual del Sistema de Videovigilancia en 2019</t>
  </si>
  <si>
    <t>a) ¿Cuántos puntos de monitoreo inteligente (PMI) y cámaras de videovigilancia que fueron instalados con recursos FORTASEG 2019 se encuentran en operación al cierre de 2019?</t>
  </si>
  <si>
    <t>Número de (PMI)</t>
  </si>
  <si>
    <t>b) ¿Cuál es el total de eventos registrados en bitácoras al cierre del año 2019, en los que hubo intervención del sistema de videovigilancia?</t>
  </si>
  <si>
    <r>
      <t xml:space="preserve">c) </t>
    </r>
    <r>
      <rPr>
        <sz val="10"/>
        <color indexed="8"/>
        <rFont val="Soberana Sans"/>
        <family val="3"/>
      </rPr>
      <t>Aprovechando la conexión con el C4 estatal o equivalente, del total de eventos registrados en bitácoras</t>
    </r>
    <r>
      <rPr>
        <b/>
        <sz val="10"/>
        <color indexed="8"/>
        <rFont val="Soberana Sans"/>
        <family val="3"/>
      </rPr>
      <t xml:space="preserve"> ¿en cuántos se tiene evidencia de participación coordinada?</t>
    </r>
  </si>
  <si>
    <t>d) ¿Cuál es el total de registros de intercambio de información?</t>
  </si>
  <si>
    <r>
      <t>3.1.3.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</si>
  <si>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3.1.4.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</si>
  <si>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3.1.5.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</si>
  <si>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r>
      <t>3.2.3.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</si>
  <si>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3.2.4.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</si>
  <si>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3.2.5.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</si>
  <si>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r>
      <t xml:space="preserve">(3)  </t>
    </r>
    <r>
      <rPr>
        <sz val="8"/>
        <color indexed="8"/>
        <rFont val="Soberana Sans"/>
        <family val="3"/>
      </rPr>
      <t>Se refiere a los elementos que presentaron la evaluación y obtuvieron un resultado aprobatorio.</t>
    </r>
    <r>
      <rPr>
        <b/>
        <sz val="8"/>
        <color indexed="8"/>
        <rFont val="Soberana Sans"/>
        <family val="3"/>
      </rPr>
      <t xml:space="preserve">
(4)  </t>
    </r>
    <r>
      <rPr>
        <sz val="8"/>
        <color indexed="8"/>
        <rFont val="Soberana Sans"/>
        <family val="3"/>
      </rPr>
      <t>Se refiere a evaluaciones aplicadas pendientes de la emisión del resultado por parte del Centro de Evaluación y Control de Confianza.</t>
    </r>
  </si>
  <si>
    <r>
      <t>2.1.3.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</si>
  <si>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2.1.4.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</si>
  <si>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2.1.5.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</si>
  <si>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r>
      <t xml:space="preserve">(6)  </t>
    </r>
    <r>
      <rPr>
        <sz val="8"/>
        <color indexed="8"/>
        <rFont val="Soberana Sans"/>
        <family val="3"/>
      </rPr>
      <t>Dirección General de Apoyo Técnico del Secretariado Ejecutivo del Sistema Nacional de Seguridad Pública.</t>
    </r>
  </si>
  <si>
    <r>
      <t>2.2.3.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</si>
  <si>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2.2.4.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</si>
  <si>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2.2.5.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</si>
  <si>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r>
      <t>Capítulo 1.</t>
    </r>
    <r>
      <rPr>
        <b/>
        <sz val="11"/>
        <color indexed="8"/>
        <rFont val="Soberana Sans"/>
        <family val="3"/>
      </rPr>
      <t>       Programa de Desarrollo de Capacidades en las Instituciones Locales para el Diseño de Políticas Públicas Destinadas a la Prevención Social de la Violencia y la Delincuencia con Participación Ciudadana en Temas de Seguridad Pública.</t>
    </r>
  </si>
  <si>
    <r>
      <t>1.1.2.</t>
    </r>
    <r>
      <rPr>
        <b/>
        <sz val="7"/>
        <rFont val="Soberana Sans"/>
        <family val="3"/>
      </rPr>
      <t xml:space="preserve">       </t>
    </r>
    <r>
      <rPr>
        <b/>
        <sz val="10"/>
        <rFont val="Soberana Sans"/>
        <family val="3"/>
      </rPr>
      <t xml:space="preserve">Avance General del Subprograma: </t>
    </r>
    <r>
      <rPr>
        <sz val="10"/>
        <rFont val="Soberana Sans"/>
        <family val="3"/>
      </rPr>
      <t>No aplica derivado de que los proyectos son nuevos.</t>
    </r>
  </si>
  <si>
    <r>
      <t>1.1.3.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</si>
  <si>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1.1.4.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</si>
  <si>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1.1.5.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</si>
  <si>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t>Sistema de Videovigilancia.</t>
  </si>
  <si>
    <r>
      <t>Sección 3. Subprograma de Fortalecimiento de Porgramas Prioritarios Locales de las Instituciones de Seguridad Pública e Impartición de Justicia</t>
    </r>
    <r>
      <rPr>
        <b/>
        <sz val="10"/>
        <color indexed="8"/>
        <rFont val="Soberana Sans"/>
        <family val="3"/>
      </rPr>
      <t>.</t>
    </r>
  </si>
  <si>
    <r>
      <t xml:space="preserve">3.3.1. Cumplimiento de Metas Convenidas: </t>
    </r>
    <r>
      <rPr>
        <sz val="10"/>
        <rFont val="Soberana Sans"/>
        <family val="3"/>
      </rPr>
      <t>Anotar la respuesta a cada una de las preguntas planteadas e incorporar la información</t>
    </r>
    <r>
      <rPr>
        <u val="single"/>
        <sz val="10"/>
        <rFont val="Soberana Sans"/>
        <family val="3"/>
      </rPr>
      <t xml:space="preserve"> en los formatos respectivos</t>
    </r>
    <r>
      <rPr>
        <sz val="10"/>
        <rFont val="Soberana Sans"/>
        <family val="3"/>
      </rPr>
      <t>, según corresponda, al cierre del año 2019. En caso de no contar con información, señalar las razones.</t>
    </r>
  </si>
  <si>
    <t>a) ¿Cuáles fueron las principales acciones implementadas en materia de infraestructura y equipamiento del Subprograma con la aplicación de recursos FORTASEG al cierre del año 2019?</t>
  </si>
  <si>
    <t>b) Proporcionar la información correspondiente al equipamiento personal convenido en 2019 de los elementos de la policía municipal:</t>
  </si>
  <si>
    <t>Vestuario y Uniformes (desagregación por concepto convenido en el Anexo Técnico).</t>
  </si>
  <si>
    <t>Materiales de Seguridad Pública (desagregación por concepto convenido en el Anexo Técnico).</t>
  </si>
  <si>
    <t>Prendas de Protección (desagregación por concepto convenido en el Anexo Técnico).</t>
  </si>
  <si>
    <t>Equipo de Defensa y Seguridad (desagregación por concepto convenido en el Anexo Técnico).</t>
  </si>
  <si>
    <t>Vehículos y Equipo Terrestre (desagregación por concepto convenido en el Anexo Técnico).</t>
  </si>
  <si>
    <t>c) ¿Cuántos Policías Municipales recibieron uniformes y equipamiento personal con la aplicación de recursos FORTASEG al cierre del año 2019?</t>
  </si>
  <si>
    <t>d) Con la inversión en materia de infraestructura defina marcando con una X el estado de conservación del inmueble de seguridad pública (comandancia).</t>
  </si>
  <si>
    <t>Situación de Inmuebles de Seguridad Pública</t>
  </si>
  <si>
    <t>Nombre</t>
  </si>
  <si>
    <t>Excelente estado</t>
  </si>
  <si>
    <t>Buen estado</t>
  </si>
  <si>
    <t>Regular estado</t>
  </si>
  <si>
    <t>Mal estado</t>
  </si>
  <si>
    <r>
      <t>3.3.2.</t>
    </r>
    <r>
      <rPr>
        <b/>
        <sz val="7"/>
        <rFont val="Soberana Sans"/>
        <family val="3"/>
      </rPr>
      <t xml:space="preserve">    </t>
    </r>
    <r>
      <rPr>
        <b/>
        <sz val="10"/>
        <rFont val="Soberana Sans"/>
        <family val="3"/>
      </rPr>
      <t xml:space="preserve">Avance General del Subprograma: </t>
    </r>
    <r>
      <rPr>
        <sz val="10"/>
        <rFont val="Soberana Sans"/>
        <family val="3"/>
      </rPr>
      <t xml:space="preserve">Anotar la respuesta a cada una de las preguntas planteadas e incorporar la información en el formato respectivo, según corresponda. En caso de no contar con información, señalar las razones. </t>
    </r>
  </si>
  <si>
    <t>Concepto</t>
  </si>
  <si>
    <r>
      <t>3.3.3.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</si>
  <si>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3.3.4.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</si>
  <si>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3.3.5.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</si>
  <si>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t>Fortalecimiento de Programas Prioritarios Locales de las Instituciones de Seguridad Pública e Impartición de Justicia.</t>
  </si>
  <si>
    <t>a) ¿Cuáles fueron las principales acciones implementadas del Programa con la aplicación de recursos FORTASEG al cierre del año 2019?</t>
  </si>
  <si>
    <t>b) ¿Cuántos Policías Municipales recibieron el kit de primer respondiente al cierre del año 2019 con recursos del FORTASEG?</t>
  </si>
  <si>
    <t>c) ¿Cuántos kits para patrulla de primer respondiente se adquirieron durante el año 2019 con recursos del FORTSEG?</t>
  </si>
  <si>
    <t>d) ¿Cuántos kits para pie tierra de primer respondiente se adquirieron durante el año 2019 con recursos del FORTASEG?</t>
  </si>
  <si>
    <t xml:space="preserve">e) ¿Cuántos Policías Municipales recibieron cámara de solapa al cierre del año 2019 con recursos del FORTASEG? </t>
  </si>
  <si>
    <r>
      <t xml:space="preserve">f) ¿Cuántas actuaciones se realizaron por parte de la Policía Municipal como primer respondiente del 1 de enero al 31 de diciembre de 2019 y en cuántas se realizó el Informe Policial Homologado (IPH)? </t>
    </r>
    <r>
      <rPr>
        <sz val="10"/>
        <color indexed="8"/>
        <rFont val="Soberana Sans"/>
        <family val="3"/>
      </rPr>
      <t>Señalar la información en la siguiente tabla.</t>
    </r>
  </si>
  <si>
    <t>Número de 
Actuaciones</t>
  </si>
  <si>
    <t>Número de 
Actuaciones con IPH</t>
  </si>
  <si>
    <t>Explicar las diferencias.</t>
  </si>
  <si>
    <t>g) ¿En cuántos casos colaboró la Policía Municipal con el Ministerio Público Estatal para las siguientes acciones del 1° de enero al 31 de diciembre de 2019?</t>
  </si>
  <si>
    <r>
      <t>4.2.</t>
    </r>
    <r>
      <rPr>
        <b/>
        <sz val="7"/>
        <rFont val="Soberana Sans"/>
        <family val="3"/>
      </rPr>
      <t xml:space="preserve">    </t>
    </r>
    <r>
      <rPr>
        <b/>
        <sz val="10"/>
        <rFont val="Soberana Sans"/>
        <family val="3"/>
      </rPr>
      <t xml:space="preserve">Avance General del Programa: </t>
    </r>
    <r>
      <rPr>
        <sz val="10"/>
        <rFont val="Soberana Sans"/>
        <family val="3"/>
      </rPr>
      <t xml:space="preserve">Anotar la respuesta a cada una de las preguntas planteadas e incorporar la información </t>
    </r>
    <r>
      <rPr>
        <u val="single"/>
        <sz val="10"/>
        <rFont val="Soberana Sans"/>
        <family val="3"/>
      </rPr>
      <t xml:space="preserve">en el formato respectivo, </t>
    </r>
    <r>
      <rPr>
        <sz val="10"/>
        <rFont val="Soberana Sans"/>
        <family val="3"/>
      </rPr>
      <t>según corresponda</t>
    </r>
    <r>
      <rPr>
        <u val="single"/>
        <sz val="10"/>
        <rFont val="Soberana Sans"/>
        <family val="3"/>
      </rPr>
      <t>.</t>
    </r>
    <r>
      <rPr>
        <sz val="10"/>
        <rFont val="Soberana Sans"/>
        <family val="3"/>
      </rPr>
      <t xml:space="preserve"> En caso de no contar con información, señalar las razones. </t>
    </r>
  </si>
  <si>
    <r>
      <t>4.3.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</si>
  <si>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4.4.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</si>
  <si>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4.5.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</si>
  <si>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t>Implementación y Desarrollo del Sistema de Justicia Penal y Sistemas Complementarios.</t>
  </si>
  <si>
    <t>Cumplimiento en el Informe Policial Homologado al 3er y 4to trimestre</t>
  </si>
  <si>
    <t>Números de Formatos IPH Entregados</t>
  </si>
  <si>
    <t>b) ¿Cuántos formatos de Informe Policial Homologado (IPH) entregó (suministro) a las instancias de procuración de justicia, jueces cívicos y/o jueces calificadores durante el año 2019?</t>
  </si>
  <si>
    <t>d) De los formatos IPH entregados (suministro) a las instancias de procuración de justicia, jueces cívicos y/o jueces de control señalado en el inciso a), ¿cuántos formatos fueron supervisados para su llenado por alguna de las autoridades señaladas en el inciso b) durante el año 2019?</t>
  </si>
  <si>
    <t>Números de Formatos IPH 
Entregados que fueron Supervisados</t>
  </si>
  <si>
    <r>
      <t>Fiscalía General de la República o Procuraduría General de Justicia o Fiscalía (</t>
    </r>
    <r>
      <rPr>
        <b/>
        <sz val="9"/>
        <color indexed="8"/>
        <rFont val="Soberana Sans"/>
        <family val="3"/>
      </rPr>
      <t>delitos de los fueros federal o común</t>
    </r>
    <r>
      <rPr>
        <sz val="9"/>
        <color indexed="8"/>
        <rFont val="Soberana Sans"/>
        <family val="3"/>
      </rPr>
      <t>)</t>
    </r>
  </si>
  <si>
    <r>
      <t>Jueces Cívico o Calificador, Regidos (</t>
    </r>
    <r>
      <rPr>
        <b/>
        <sz val="9"/>
        <color indexed="8"/>
        <rFont val="Soberana Sans"/>
        <family val="3"/>
      </rPr>
      <t>faltas administrativas</t>
    </r>
    <r>
      <rPr>
        <sz val="9"/>
        <color indexed="8"/>
        <rFont val="Soberana Sans"/>
        <family val="3"/>
      </rPr>
      <t>)</t>
    </r>
  </si>
  <si>
    <t>e) ¿Cuántos formatos IPH registró en los sistemas de captura durante el año 2019?</t>
  </si>
  <si>
    <t>Números de Formatos IPH Capturados</t>
  </si>
  <si>
    <t>Sistema de Captura del IPH de Primer Respondiente publicados en el DOF el 5 de octubre de 2015.</t>
  </si>
  <si>
    <t>f) De los formatos IPH capturados en los sistemas de captura en el inciso anterior, ¿cuántos formatos fueron supervisados para su captura?</t>
  </si>
  <si>
    <t>Números de Formatos IPH 
Capturados que fueron Supervisados</t>
  </si>
  <si>
    <r>
      <t>5.1.2.</t>
    </r>
    <r>
      <rPr>
        <b/>
        <sz val="7"/>
        <rFont val="Soberana Sans"/>
        <family val="3"/>
      </rPr>
      <t xml:space="preserve">    </t>
    </r>
    <r>
      <rPr>
        <b/>
        <sz val="10"/>
        <rFont val="Soberana Sans"/>
        <family val="3"/>
      </rPr>
      <t xml:space="preserve">Avance General del Subprograma: </t>
    </r>
    <r>
      <rPr>
        <sz val="10"/>
        <rFont val="Soberana Sans"/>
        <family val="3"/>
      </rPr>
      <t>Anotar la respuesta a cada una de las preguntas planteadas e incorporar la información</t>
    </r>
    <r>
      <rPr>
        <u val="single"/>
        <sz val="10"/>
        <rFont val="Soberana Sans"/>
        <family val="3"/>
      </rPr>
      <t xml:space="preserve"> en el formato respectivo,</t>
    </r>
    <r>
      <rPr>
        <sz val="10"/>
        <rFont val="Soberana Sans"/>
        <family val="3"/>
      </rPr>
      <t xml:space="preserve"> según corresponda. En caso de no contar con información, señalar las razones.</t>
    </r>
  </si>
  <si>
    <r>
      <rPr>
        <b/>
        <sz val="10"/>
        <color indexed="8"/>
        <rFont val="Soberana Sans"/>
        <family val="3"/>
      </rPr>
      <t>a.3)</t>
    </r>
    <r>
      <rPr>
        <sz val="10"/>
        <color indexed="8"/>
        <rFont val="Soberana Sans"/>
        <family val="3"/>
      </rPr>
      <t xml:space="preserve"> C4 o C5 de la entidad federativa</t>
    </r>
  </si>
  <si>
    <t>b) Indique el número de elementos de su estado de fuerza que tienen Clave Única de Identificación Policial (CUIP), Acceso al Sistema de Administración de Usuarios (SAU) y número de policías encargados del llenado del IPH.</t>
  </si>
  <si>
    <t>Número de Elementos con CUIP</t>
  </si>
  <si>
    <t>Número de elementos con acceso al Sistema de Administración de Usuarios (SAU)</t>
  </si>
  <si>
    <t>Número de elementos encargados de llenar el IPH</t>
  </si>
  <si>
    <r>
      <t>5.1.3.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</si>
  <si>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5.1.4.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</si>
  <si>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5.1.5.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</si>
  <si>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t>Sistema Nacional de Información (Base de Datos).</t>
  </si>
  <si>
    <r>
      <t>c)</t>
    </r>
    <r>
      <rPr>
        <b/>
        <sz val="10"/>
        <color indexed="8"/>
        <rFont val="Soberana Sans"/>
        <family val="3"/>
      </rPr>
      <t xml:space="preserve"> ¿Quién supervisa el llenado del IPH antes de su entrega a las autoridades correspondientes? </t>
    </r>
    <r>
      <rPr>
        <sz val="10"/>
        <color indexed="8"/>
        <rFont val="Soberana Sans"/>
        <family val="3"/>
      </rPr>
      <t>Marque con una "X".</t>
    </r>
  </si>
  <si>
    <r>
      <rPr>
        <b/>
        <sz val="10"/>
        <color indexed="8"/>
        <rFont val="Soberana Sans"/>
        <family val="3"/>
      </rPr>
      <t>c.1)</t>
    </r>
    <r>
      <rPr>
        <sz val="10"/>
        <color indexed="8"/>
        <rFont val="Soberana Sans"/>
        <family val="3"/>
      </rPr>
      <t xml:space="preserve"> Un área específica en la corporación</t>
    </r>
  </si>
  <si>
    <r>
      <rPr>
        <b/>
        <sz val="10"/>
        <color indexed="8"/>
        <rFont val="Soberana Sans"/>
        <family val="3"/>
      </rPr>
      <t>c.2)</t>
    </r>
    <r>
      <rPr>
        <sz val="10"/>
        <color indexed="8"/>
        <rFont val="Soberana Sans"/>
        <family val="3"/>
      </rPr>
      <t xml:space="preserve"> El superior jerárquico</t>
    </r>
  </si>
  <si>
    <r>
      <rPr>
        <b/>
        <sz val="11"/>
        <color indexed="8"/>
        <rFont val="Soberana Sans"/>
        <family val="3"/>
      </rPr>
      <t>c.3)</t>
    </r>
    <r>
      <rPr>
        <sz val="11"/>
        <color indexed="8"/>
        <rFont val="Soberana Sans"/>
        <family val="3"/>
      </rPr>
      <t xml:space="preserve"> Una persona designada</t>
    </r>
  </si>
  <si>
    <r>
      <rPr>
        <b/>
        <sz val="10"/>
        <color indexed="8"/>
        <rFont val="Soberana Sans"/>
        <family val="3"/>
      </rPr>
      <t xml:space="preserve">c.4) </t>
    </r>
    <r>
      <rPr>
        <sz val="10"/>
        <color indexed="8"/>
        <rFont val="Soberana Sans"/>
        <family val="3"/>
      </rPr>
      <t>Otro, especifique</t>
    </r>
  </si>
  <si>
    <r>
      <t>a)</t>
    </r>
    <r>
      <rPr>
        <b/>
        <sz val="10"/>
        <color indexed="8"/>
        <rFont val="Soberana Sans"/>
        <family val="3"/>
      </rPr>
      <t> ¿De qué manera suministra el IPH  a las bases de datos?</t>
    </r>
  </si>
  <si>
    <r>
      <rPr>
        <b/>
        <sz val="10"/>
        <color indexed="8"/>
        <rFont val="Soberana Sans"/>
        <family val="3"/>
      </rPr>
      <t>a.1)</t>
    </r>
    <r>
      <rPr>
        <sz val="10"/>
        <color indexed="8"/>
        <rFont val="Soberana Sans"/>
        <family val="3"/>
      </rPr>
      <t xml:space="preserve"> Sistema de captura (aplicativo)</t>
    </r>
  </si>
  <si>
    <r>
      <rPr>
        <b/>
        <sz val="10"/>
        <color indexed="8"/>
        <rFont val="Soberana Sans"/>
        <family val="3"/>
      </rPr>
      <t>a.2)</t>
    </r>
    <r>
      <rPr>
        <sz val="10"/>
        <color indexed="8"/>
        <rFont val="Soberana Sans"/>
        <family val="3"/>
      </rPr>
      <t xml:space="preserve"> Municipio cercano con acceso al sistema de captura</t>
    </r>
  </si>
  <si>
    <r>
      <rPr>
        <b/>
        <sz val="10"/>
        <color indexed="8"/>
        <rFont val="Soberana Sans"/>
        <family val="3"/>
      </rPr>
      <t xml:space="preserve">a.4) </t>
    </r>
    <r>
      <rPr>
        <sz val="10"/>
        <color indexed="8"/>
        <rFont val="Soberana Sans"/>
        <family val="3"/>
      </rPr>
      <t>Otro, especifique</t>
    </r>
  </si>
  <si>
    <r>
      <t xml:space="preserve">6.2. Avance General del Programa: </t>
    </r>
    <r>
      <rPr>
        <sz val="10"/>
        <rFont val="Soberana Sans"/>
        <family val="3"/>
      </rPr>
      <t xml:space="preserve">Anotar la respuesta a cada una de las preguntas planteadas e incorporar la información </t>
    </r>
    <r>
      <rPr>
        <u val="single"/>
        <sz val="10"/>
        <rFont val="Soberana Sans"/>
        <family val="3"/>
      </rPr>
      <t>en el formato respectivo</t>
    </r>
    <r>
      <rPr>
        <sz val="10"/>
        <rFont val="Soberana Sans"/>
        <family val="3"/>
      </rPr>
      <t>, según corresponda. En caso de no contar con información, señalar las razones.</t>
    </r>
  </si>
  <si>
    <r>
      <t>6.1.</t>
    </r>
    <r>
      <rPr>
        <b/>
        <sz val="7"/>
        <rFont val="Soberana Sans"/>
        <family val="3"/>
      </rPr>
      <t xml:space="preserve">     </t>
    </r>
    <r>
      <rPr>
        <b/>
        <sz val="10"/>
        <rFont val="Soberana Sans"/>
        <family val="3"/>
      </rPr>
      <t xml:space="preserve">Cumplimiento de Metas Convenidas: </t>
    </r>
    <r>
      <rPr>
        <sz val="10"/>
        <rFont val="Soberana Sans"/>
        <family val="3"/>
      </rPr>
      <t xml:space="preserve">Anotar la respuesta a cada una de las preguntas planteadas e incorporar la información </t>
    </r>
    <r>
      <rPr>
        <u val="single"/>
        <sz val="10"/>
        <rFont val="Soberana Sans"/>
        <family val="3"/>
      </rPr>
      <t>en el formato respectivo</t>
    </r>
    <r>
      <rPr>
        <sz val="10"/>
        <rFont val="Soberana Sans"/>
        <family val="3"/>
      </rPr>
      <t>, según corresponda, al cierre del año 2019. En caso de no contar con información, señalar las razones.</t>
    </r>
  </si>
  <si>
    <t>Cumplir con el envío de la información estadística del servicio de emergencias 9-1-1</t>
  </si>
  <si>
    <t>b) La información generada en el Centro de Atención de Llamadas de Emergencia 911 ¿Se entregó dentro de los primeros cinco días, a mes vencido durante el año 2019?</t>
  </si>
  <si>
    <t>Reporte de Oportunidad en la entrega de Información 9-1-1 en 2019</t>
  </si>
  <si>
    <t>Día de Entrega</t>
  </si>
  <si>
    <t>a) Utilizando la tabla responder: ¿Cuántas llamadas de emergencia al 9-1-1 se han recibido durante 2019 y cuántas de ellas fueron falsas o improcedentes?</t>
  </si>
  <si>
    <r>
      <t>6.3.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</si>
  <si>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6.4.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</si>
  <si>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6.5.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</si>
  <si>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t>Sistema Nacional de Atención de Llamadas de Emergencia y Denuncias Ciudadanas.</t>
  </si>
  <si>
    <r>
      <t>3.1.1.</t>
    </r>
    <r>
      <rPr>
        <b/>
        <sz val="7"/>
        <rFont val="Soberana Sans"/>
        <family val="3"/>
      </rPr>
      <t xml:space="preserve">       </t>
    </r>
    <r>
      <rPr>
        <b/>
        <sz val="10"/>
        <rFont val="Soberana Sans"/>
        <family val="3"/>
      </rPr>
      <t xml:space="preserve">Cumplimiento de Metas Convenidas: </t>
    </r>
    <r>
      <rPr>
        <sz val="10"/>
        <rFont val="Soberana Sans"/>
        <family val="3"/>
      </rPr>
      <t xml:space="preserve">Anotar la respuesta a cada una de las preguntas planteadas e incorporar la información </t>
    </r>
    <r>
      <rPr>
        <u val="single"/>
        <sz val="10"/>
        <rFont val="Soberana Sans"/>
        <family val="3"/>
      </rPr>
      <t>en los formatos respectivos</t>
    </r>
    <r>
      <rPr>
        <sz val="10"/>
        <rFont val="Soberana Sans"/>
        <family val="3"/>
      </rPr>
      <t>, según corresponda, al cierre del año 2019. En caso de no contar con información, señalar las razones.</t>
    </r>
  </si>
  <si>
    <r>
      <t>3.1.2.</t>
    </r>
    <r>
      <rPr>
        <b/>
        <sz val="7"/>
        <rFont val="Soberana Sans"/>
        <family val="3"/>
      </rPr>
      <t xml:space="preserve">    </t>
    </r>
    <r>
      <rPr>
        <b/>
        <sz val="10"/>
        <rFont val="Soberana Sans"/>
        <family val="3"/>
      </rPr>
      <t xml:space="preserve">Avance General del Subprograma: </t>
    </r>
    <r>
      <rPr>
        <sz val="10"/>
        <rFont val="Soberana Sans"/>
        <family val="3"/>
      </rPr>
      <t>Anotar la respuesta a cada una de las preguntas planteadas e incorporar la información en el formato respectivo, según corresponda. En caso de no contar con información, señalar las razones.</t>
    </r>
  </si>
  <si>
    <t>A. PROYECTO DE PREVENCIÓN DE VIOLENCIA ESCOLAR</t>
  </si>
  <si>
    <t>B. PROYECTO DE JÓVENES CONSTRUYENDO PREVENCIÓN</t>
  </si>
  <si>
    <r>
      <t>3.2.2.</t>
    </r>
    <r>
      <rPr>
        <b/>
        <sz val="7"/>
        <rFont val="Soberana Sans"/>
        <family val="3"/>
      </rPr>
      <t xml:space="preserve">    </t>
    </r>
    <r>
      <rPr>
        <b/>
        <sz val="10"/>
        <rFont val="Soberana Sans"/>
        <family val="3"/>
      </rPr>
      <t xml:space="preserve">Avance General del Subprograma: </t>
    </r>
    <r>
      <rPr>
        <sz val="10"/>
        <rFont val="Soberana Sans"/>
        <family val="3"/>
      </rPr>
      <t xml:space="preserve">Anotar la respuesta a cada una de las preguntas planteadas e incorporar la información </t>
    </r>
    <r>
      <rPr>
        <u val="single"/>
        <sz val="10"/>
        <rFont val="Soberana Sans"/>
        <family val="3"/>
      </rPr>
      <t>en el formato respectivo</t>
    </r>
    <r>
      <rPr>
        <sz val="10"/>
        <rFont val="Soberana Sans"/>
        <family val="3"/>
      </rPr>
      <t>, según corresponda. En caso de no contar con información, señalar las razones.</t>
    </r>
  </si>
  <si>
    <r>
      <t>4.1.</t>
    </r>
    <r>
      <rPr>
        <b/>
        <sz val="7"/>
        <rFont val="Soberana Sans"/>
        <family val="3"/>
      </rPr>
      <t xml:space="preserve">       </t>
    </r>
    <r>
      <rPr>
        <b/>
        <sz val="10"/>
        <rFont val="Soberana Sans"/>
        <family val="3"/>
      </rPr>
      <t xml:space="preserve">Cumplimiento de Metas Convenidas: </t>
    </r>
    <r>
      <rPr>
        <sz val="10"/>
        <rFont val="Soberana Sans"/>
        <family val="3"/>
      </rPr>
      <t xml:space="preserve">Anotar la respuesta a cada una de las preguntas planteadas e incorporar la información </t>
    </r>
    <r>
      <rPr>
        <u val="single"/>
        <sz val="10"/>
        <rFont val="Soberana Sans"/>
        <family val="3"/>
      </rPr>
      <t>en el formato respectivo</t>
    </r>
    <r>
      <rPr>
        <sz val="10"/>
        <rFont val="Soberana Sans"/>
        <family val="3"/>
      </rPr>
      <t>, según corresponda, al cierre del año 2019. En caso de no contar con información, señalar las razones.</t>
    </r>
  </si>
  <si>
    <r>
      <t>5.1.1.</t>
    </r>
    <r>
      <rPr>
        <b/>
        <sz val="7"/>
        <rFont val="Soberana Sans"/>
        <family val="3"/>
      </rPr>
      <t xml:space="preserve">       </t>
    </r>
    <r>
      <rPr>
        <b/>
        <sz val="10"/>
        <rFont val="Soberana Sans"/>
        <family val="3"/>
      </rPr>
      <t xml:space="preserve">Cumplimiento de Metas Convenidas: </t>
    </r>
    <r>
      <rPr>
        <sz val="10"/>
        <rFont val="Soberana Sans"/>
        <family val="3"/>
      </rPr>
      <t xml:space="preserve">Anotar la respuesta a cada una de las preguntas planteadas e incorporar la información </t>
    </r>
    <r>
      <rPr>
        <u val="single"/>
        <sz val="10"/>
        <rFont val="Soberana Sans"/>
        <family val="3"/>
      </rPr>
      <t>en el formato respectivo</t>
    </r>
    <r>
      <rPr>
        <sz val="10"/>
        <rFont val="Soberana Sans"/>
        <family val="3"/>
      </rPr>
      <t>, según corresponda, al cierre del año 2019. En caso de no contar con información, señalar las razones.</t>
    </r>
  </si>
  <si>
    <r>
      <rPr>
        <b/>
        <sz val="10"/>
        <rFont val="Soberana Sans"/>
        <family val="3"/>
      </rPr>
      <t>1.1.1.</t>
    </r>
    <r>
      <rPr>
        <b/>
        <sz val="7"/>
        <rFont val="Soberana Sans"/>
        <family val="3"/>
      </rPr>
      <t>    </t>
    </r>
    <r>
      <rPr>
        <b/>
        <sz val="7"/>
        <color indexed="57"/>
        <rFont val="Soberana Sans"/>
        <family val="3"/>
      </rPr>
      <t xml:space="preserve">   </t>
    </r>
    <r>
      <rPr>
        <b/>
        <sz val="10"/>
        <rFont val="Soberana Sans"/>
        <family val="3"/>
      </rPr>
      <t>Cumplimiento de Metas Convenidas:</t>
    </r>
    <r>
      <rPr>
        <b/>
        <sz val="10"/>
        <color indexed="57"/>
        <rFont val="Soberana Sans"/>
        <family val="3"/>
      </rPr>
      <t xml:space="preserve"> </t>
    </r>
    <r>
      <rPr>
        <sz val="10"/>
        <color indexed="8"/>
        <rFont val="Soberana Sans"/>
        <family val="3"/>
      </rPr>
      <t xml:space="preserve">Anotar la respuesta a cada una de las preguntas planteadas e incorporar la información </t>
    </r>
    <r>
      <rPr>
        <u val="single"/>
        <sz val="10"/>
        <color indexed="8"/>
        <rFont val="Soberana Sans"/>
        <family val="3"/>
      </rPr>
      <t>en los formatos respectivos</t>
    </r>
    <r>
      <rPr>
        <sz val="10"/>
        <color indexed="8"/>
        <rFont val="Soberana Sans"/>
        <family val="3"/>
      </rPr>
      <t xml:space="preserve">, según corresponda, al cierre del año 2019. En caso de no contar con información, señalar las razones, salvo que no se haya invertido recursos en el proyecto. De acuerdo con la Guía para el desarrollo de proyectos de prevención social de la violencia y la delincuencia con participación ciudadana FORTASEG 2019 (Guía), publicada en la página del Secretariado Ejecutivo del Sistema Nacional de Seguridad Pública (SESNSP) en la URL: </t>
    </r>
  </si>
  <si>
    <r>
      <t xml:space="preserve">2.1.1. Cumplimiento de Metas Convenidas: </t>
    </r>
    <r>
      <rPr>
        <sz val="10"/>
        <rFont val="Soberana Sans"/>
        <family val="3"/>
      </rPr>
      <t xml:space="preserve">Anotar la información </t>
    </r>
    <r>
      <rPr>
        <u val="single"/>
        <sz val="10"/>
        <rFont val="Soberana Sans"/>
        <family val="3"/>
      </rPr>
      <t>en los formatos respectivos</t>
    </r>
    <r>
      <rPr>
        <sz val="10"/>
        <rFont val="Soberana Sans"/>
        <family val="3"/>
      </rPr>
      <t xml:space="preserve"> conforme lo convenido en el Anexo Técnico del Convenio Específico de Adhesión, al cierre del año 2019.</t>
    </r>
  </si>
  <si>
    <t>Entidad federativa: VERACRUZ</t>
  </si>
  <si>
    <t>Municipio o demarcación territorial: TUXPAN</t>
  </si>
  <si>
    <t>Fecha de Corte:31/10/2019</t>
  </si>
  <si>
    <t>VERACRUZ</t>
  </si>
  <si>
    <t>TUXPAN</t>
  </si>
  <si>
    <t>X</t>
  </si>
  <si>
    <t>NO</t>
  </si>
  <si>
    <t>NINGUNA</t>
  </si>
  <si>
    <t>NINIGUNA</t>
  </si>
  <si>
    <t xml:space="preserve">Fecha de Corte: </t>
  </si>
  <si>
    <t>179 PRIMARIAS 57 SECUNDARIAS</t>
  </si>
  <si>
    <t>Despues del trabajo de recopilacion de datos en la Secretaria de Educación Publica Municipal, en la delegacción de la SEP y la visita a las Instituciones con mayor numero de incidencias en violencia escolar, se designaron estas tres escuelas por presentar  especificamente  Bullying, violencia en el noviazgo, ciberdelitos, violencia familiar reflejada en la escuela, mayor desconocimiento del tema de violencia escolar y sus diferentes manifestaciones. factores de riesgo como consumo de alcohol y debil disciplina y limites.</t>
  </si>
  <si>
    <t>Capacitación a docentes, padres de familia y alumnos que influyo para el manejo de las emociones y la empatia. Ejercicios para desarrollar autoestima, resiliencia. Reconocimiento público a los alumnos que modificaron conductas violentas. Asignar roles como mediadores. Mayor tiempo dedicado al deporte.</t>
  </si>
  <si>
    <t xml:space="preserve">Acercamiento con agentes de la policia municipal. Colocación en lugares visibles de las escuelas los numeros de emergencia. Mayor informacción, respaldo y seguimiento por parte de los docentes y directivos en casos de bullying o cualquier conducta violenta. Cumplimiento en los acuerdos de prevención de la violencia escolar. Mejores luminarias y visibilidad.  </t>
  </si>
  <si>
    <t>Concientización sobre el tema de la violencia y sus consecuencias. Implementación de actividades deportivas, apoyo para el manejo del comsumo de alcohol.</t>
  </si>
  <si>
    <t>Apoyo ciudadano, se asigna una mediadora que auxilia en caso de violencia. Mayor presencia de los cuerpos policiacos. Mayor ingreso al hogar por la colaboración de la mujer en oficios aprendidos durante el programa. Limpieza de lotes baldios.</t>
  </si>
  <si>
    <t>SE INCREMENTO EN UN 5 PORCIENTO SALARIO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</si>
</sst>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00"/>
  </numFmts>
  <fonts count="98">
    <font>
      <sz val="12"/>
      <color theme="1"/>
      <name val="Calibri"/>
      <family val="2"/>
    </font>
    <font>
      <sz val="11"/>
      <color indexed="8"/>
      <name val="Calibri"/>
      <family val="2"/>
    </font>
    <font>
      <b/>
      <sz val="10"/>
      <color indexed="8"/>
      <name val="Soberana Sans"/>
      <family val="3"/>
    </font>
    <font>
      <sz val="10"/>
      <color indexed="8"/>
      <name val="Soberana Sans"/>
      <family val="3"/>
    </font>
    <font>
      <sz val="10"/>
      <color indexed="8"/>
      <name val="Arial"/>
      <family val="2"/>
    </font>
    <font>
      <b/>
      <sz val="10"/>
      <color indexed="57"/>
      <name val="Soberana Sans"/>
      <family val="3"/>
    </font>
    <font>
      <u val="single"/>
      <sz val="10"/>
      <color indexed="8"/>
      <name val="Soberana Sans"/>
      <family val="3"/>
    </font>
    <font>
      <b/>
      <u val="single"/>
      <sz val="10"/>
      <color indexed="8"/>
      <name val="Soberana Sans"/>
      <family val="3"/>
    </font>
    <font>
      <b/>
      <sz val="8"/>
      <color indexed="8"/>
      <name val="Soberana Sans"/>
      <family val="3"/>
    </font>
    <font>
      <sz val="8"/>
      <color indexed="8"/>
      <name val="Soberana Sans"/>
      <family val="3"/>
    </font>
    <font>
      <sz val="10"/>
      <name val="Soberana Sans"/>
      <family val="3"/>
    </font>
    <font>
      <vertAlign val="superscript"/>
      <sz val="12"/>
      <color indexed="8"/>
      <name val="Calibri"/>
      <family val="2"/>
    </font>
    <font>
      <u val="single"/>
      <sz val="10"/>
      <name val="Soberana Sans"/>
      <family val="3"/>
    </font>
    <font>
      <b/>
      <sz val="10"/>
      <name val="Soberana Sans"/>
      <family val="3"/>
    </font>
    <font>
      <u val="single"/>
      <sz val="12"/>
      <name val="Soberana Sans"/>
      <family val="3"/>
    </font>
    <font>
      <vertAlign val="superscript"/>
      <sz val="12"/>
      <color indexed="9"/>
      <name val="Soberana Sans"/>
      <family val="3"/>
    </font>
    <font>
      <vertAlign val="superscript"/>
      <sz val="9"/>
      <color indexed="9"/>
      <name val="Soberana Sans"/>
      <family val="3"/>
    </font>
    <font>
      <sz val="9"/>
      <color indexed="8"/>
      <name val="Soberana Sans"/>
      <family val="3"/>
    </font>
    <font>
      <b/>
      <sz val="9"/>
      <color indexed="8"/>
      <name val="Soberana Sans"/>
      <family val="3"/>
    </font>
    <font>
      <b/>
      <sz val="11"/>
      <color indexed="8"/>
      <name val="Soberana Sans"/>
      <family val="3"/>
    </font>
    <font>
      <sz val="11"/>
      <color indexed="8"/>
      <name val="Soberana Sans"/>
      <family val="3"/>
    </font>
    <font>
      <b/>
      <sz val="7"/>
      <name val="Soberana Sans"/>
      <family val="3"/>
    </font>
    <font>
      <sz val="12"/>
      <name val="Soberana Sans"/>
      <family val="3"/>
    </font>
    <font>
      <b/>
      <sz val="7"/>
      <color indexed="57"/>
      <name val="Soberana Sans"/>
      <family val="3"/>
    </font>
    <font>
      <sz val="9"/>
      <name val="Soberana Sans"/>
      <family val="3"/>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2"/>
      <color indexed="15"/>
      <name val="Calibri"/>
      <family val="2"/>
    </font>
    <font>
      <u val="single"/>
      <sz val="12"/>
      <color indexed="3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b/>
      <sz val="12"/>
      <color indexed="8"/>
      <name val="Calibri"/>
      <family val="2"/>
    </font>
    <font>
      <sz val="10"/>
      <color indexed="10"/>
      <name val="Soberana Sans"/>
      <family val="3"/>
    </font>
    <font>
      <b/>
      <vertAlign val="superscript"/>
      <sz val="8"/>
      <color indexed="8"/>
      <name val="Soberana Sans"/>
      <family val="3"/>
    </font>
    <font>
      <b/>
      <sz val="12"/>
      <color indexed="8"/>
      <name val="Soberana Sans"/>
      <family val="3"/>
    </font>
    <font>
      <sz val="12"/>
      <color indexed="9"/>
      <name val="Calibri"/>
      <family val="2"/>
    </font>
    <font>
      <sz val="12"/>
      <color indexed="8"/>
      <name val="Soberana Sans"/>
      <family val="3"/>
    </font>
    <font>
      <sz val="12"/>
      <color indexed="9"/>
      <name val="Soberana Sans"/>
      <family val="3"/>
    </font>
    <font>
      <sz val="9"/>
      <color indexed="9"/>
      <name val="Soberana Sans"/>
      <family val="3"/>
    </font>
    <font>
      <u val="single"/>
      <sz val="9"/>
      <color indexed="9"/>
      <name val="Soberana Sans"/>
      <family val="3"/>
    </font>
    <font>
      <u val="single"/>
      <sz val="12"/>
      <color indexed="15"/>
      <name val="Soberana Sans"/>
      <family val="3"/>
    </font>
    <font>
      <b/>
      <sz val="12"/>
      <color indexed="9"/>
      <name val="Soberana Sans"/>
      <family val="3"/>
    </font>
    <font>
      <b/>
      <sz val="16"/>
      <color indexed="8"/>
      <name val="Soberana Sans"/>
      <family val="3"/>
    </font>
    <font>
      <b/>
      <sz val="10"/>
      <color indexed="63"/>
      <name val="Soberana Sans"/>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
      <color theme="10"/>
      <name val="Calibri"/>
      <family val="2"/>
    </font>
    <font>
      <u val="single"/>
      <sz val="12"/>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theme="1"/>
      <name val="Soberana Sans"/>
      <family val="3"/>
    </font>
    <font>
      <b/>
      <sz val="12"/>
      <color theme="1"/>
      <name val="Calibri"/>
      <family val="2"/>
    </font>
    <font>
      <sz val="9"/>
      <color theme="1"/>
      <name val="Soberana Sans"/>
      <family val="3"/>
    </font>
    <font>
      <b/>
      <sz val="9"/>
      <color theme="1"/>
      <name val="Soberana Sans"/>
      <family val="3"/>
    </font>
    <font>
      <sz val="10"/>
      <color rgb="FFC00000"/>
      <name val="Soberana Sans"/>
      <family val="3"/>
    </font>
    <font>
      <sz val="8"/>
      <color theme="1"/>
      <name val="Soberana Sans"/>
      <family val="3"/>
    </font>
    <font>
      <b/>
      <vertAlign val="superscript"/>
      <sz val="8"/>
      <color theme="1"/>
      <name val="Soberana Sans"/>
      <family val="3"/>
    </font>
    <font>
      <b/>
      <sz val="12"/>
      <color theme="1"/>
      <name val="Soberana Sans"/>
      <family val="3"/>
    </font>
    <font>
      <sz val="10"/>
      <color theme="1"/>
      <name val="Soberana Sans"/>
      <family val="3"/>
    </font>
    <font>
      <sz val="12"/>
      <color theme="0"/>
      <name val="Calibri"/>
      <family val="2"/>
    </font>
    <font>
      <sz val="12"/>
      <color theme="1"/>
      <name val="Soberana Sans"/>
      <family val="3"/>
    </font>
    <font>
      <sz val="12"/>
      <color theme="0"/>
      <name val="Soberana Sans"/>
      <family val="3"/>
    </font>
    <font>
      <sz val="9"/>
      <color theme="0"/>
      <name val="Soberana Sans"/>
      <family val="3"/>
    </font>
    <font>
      <b/>
      <sz val="8"/>
      <color theme="1"/>
      <name val="Soberana Sans"/>
      <family val="3"/>
    </font>
    <font>
      <b/>
      <sz val="10"/>
      <color rgb="FF215868"/>
      <name val="Soberana Sans"/>
      <family val="3"/>
    </font>
    <font>
      <u val="single"/>
      <sz val="9"/>
      <color theme="0"/>
      <name val="Soberana Sans"/>
      <family val="3"/>
    </font>
    <font>
      <u val="single"/>
      <sz val="12"/>
      <color theme="10"/>
      <name val="Soberana Sans"/>
      <family val="3"/>
    </font>
    <font>
      <b/>
      <sz val="16"/>
      <color theme="1"/>
      <name val="Soberana Sans"/>
      <family val="3"/>
    </font>
    <font>
      <b/>
      <sz val="12"/>
      <color theme="0"/>
      <name val="Soberana Sans"/>
      <family val="3"/>
    </font>
    <font>
      <b/>
      <sz val="10"/>
      <color theme="1" tint="0.34999001026153564"/>
      <name val="Soberana Sans"/>
      <family val="3"/>
    </font>
    <font>
      <b/>
      <sz val="11"/>
      <color theme="1"/>
      <name val="Soberana Sans"/>
      <family val="3"/>
    </font>
    <font>
      <sz val="11"/>
      <color theme="1"/>
      <name val="Soberana Sans"/>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1"/>
        <bgColor indexed="64"/>
      </patternFill>
    </fill>
    <fill>
      <patternFill patternType="solid">
        <fgColor rgb="FF621132"/>
        <bgColor indexed="64"/>
      </patternFill>
    </fill>
    <fill>
      <patternFill patternType="solid">
        <fgColor theme="2"/>
        <bgColor indexed="64"/>
      </patternFill>
    </fill>
    <fill>
      <patternFill patternType="solid">
        <fgColor rgb="FFB38E5D"/>
        <bgColor indexed="64"/>
      </patternFill>
    </fill>
    <fill>
      <patternFill patternType="solid">
        <fgColor rgb="FFD4C19C"/>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7F7F7F"/>
      </left>
      <right style="medium">
        <color rgb="FF7F7F7F"/>
      </right>
      <top>
        <color indexed="63"/>
      </top>
      <bottom style="medium">
        <color rgb="FF7F7F7F"/>
      </bottom>
    </border>
    <border>
      <left>
        <color indexed="63"/>
      </left>
      <right style="medium">
        <color rgb="FF7F7F7F"/>
      </right>
      <top>
        <color indexed="63"/>
      </top>
      <bottom style="medium">
        <color rgb="FF7F7F7F"/>
      </bottom>
    </border>
    <border>
      <left>
        <color indexed="63"/>
      </left>
      <right>
        <color indexed="63"/>
      </right>
      <top>
        <color indexed="63"/>
      </top>
      <bottom style="medium">
        <color rgb="FF7F7F7F"/>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rgb="FF7F7F7F"/>
      </left>
      <right>
        <color indexed="63"/>
      </right>
      <top>
        <color indexed="63"/>
      </top>
      <bottom style="medium">
        <color rgb="FF7F7F7F"/>
      </bottom>
    </border>
    <border>
      <left style="medium">
        <color rgb="FF7F7F7F"/>
      </left>
      <right>
        <color indexed="63"/>
      </right>
      <top>
        <color indexed="63"/>
      </top>
      <bottom>
        <color indexed="63"/>
      </bottom>
    </border>
    <border>
      <left style="medium">
        <color theme="1" tint="0.49998000264167786"/>
      </left>
      <right style="medium">
        <color theme="1" tint="0.49998000264167786"/>
      </right>
      <top style="medium">
        <color theme="1" tint="0.49998000264167786"/>
      </top>
      <bottom style="medium">
        <color theme="1" tint="0.49998000264167786"/>
      </bottom>
    </border>
    <border>
      <left style="medium">
        <color rgb="FF7F7F7F"/>
      </left>
      <right style="medium">
        <color rgb="FF7F7F7F"/>
      </right>
      <top>
        <color indexed="63"/>
      </top>
      <bottom style="medium">
        <color rgb="FF000000"/>
      </bottom>
    </border>
    <border>
      <left style="medium">
        <color rgb="FF7F7F7F"/>
      </left>
      <right style="medium">
        <color rgb="FF7F7F7F"/>
      </right>
      <top style="medium">
        <color rgb="FF7F7F7F"/>
      </top>
      <bottom style="medium">
        <color rgb="FF7F7F7F"/>
      </bottom>
    </border>
    <border>
      <left style="thick">
        <color theme="2" tint="-0.4999699890613556"/>
      </left>
      <right style="thick">
        <color theme="2" tint="-0.4999699890613556"/>
      </right>
      <top style="thick">
        <color theme="2" tint="-0.4999699890613556"/>
      </top>
      <bottom style="thick">
        <color theme="2" tint="-0.4999699890613556"/>
      </bottom>
    </border>
    <border>
      <left>
        <color indexed="63"/>
      </left>
      <right>
        <color indexed="63"/>
      </right>
      <top style="thick">
        <color theme="2" tint="-0.4999699890613556"/>
      </top>
      <bottom style="thick">
        <color theme="2" tint="-0.4999699890613556"/>
      </bottom>
    </border>
    <border>
      <left>
        <color indexed="63"/>
      </left>
      <right style="thick">
        <color theme="2" tint="-0.4999699890613556"/>
      </right>
      <top style="thick">
        <color theme="2" tint="-0.4999699890613556"/>
      </top>
      <bottom style="thick">
        <color theme="2" tint="-0.4999699890613556"/>
      </bottom>
    </border>
    <border>
      <left>
        <color indexed="63"/>
      </left>
      <right style="medium">
        <color rgb="FF7F7F7F"/>
      </right>
      <top style="medium">
        <color rgb="FF7F7F7F"/>
      </top>
      <bottom style="medium">
        <color rgb="FF7F7F7F"/>
      </bottom>
    </border>
    <border>
      <left>
        <color indexed="63"/>
      </left>
      <right style="medium">
        <color rgb="FF7F7F7F"/>
      </right>
      <top style="medium">
        <color rgb="FF7F7F7F"/>
      </top>
      <bottom>
        <color indexed="63"/>
      </bottom>
    </border>
    <border>
      <left style="medium">
        <color rgb="FF7F7F7F"/>
      </left>
      <right style="medium">
        <color theme="0" tint="-0.4999699890613556"/>
      </right>
      <top style="medium">
        <color rgb="FF7F7F7F"/>
      </top>
      <bottom style="medium">
        <color rgb="FF7F7F7F"/>
      </bottom>
    </border>
    <border>
      <left style="thick">
        <color theme="2" tint="-0.4999699890613556"/>
      </left>
      <right>
        <color indexed="63"/>
      </right>
      <top>
        <color indexed="63"/>
      </top>
      <bottom style="thick">
        <color theme="2" tint="-0.4999699890613556"/>
      </bottom>
    </border>
    <border>
      <left style="thick">
        <color theme="2" tint="-0.4999699890613556"/>
      </left>
      <right>
        <color indexed="63"/>
      </right>
      <top>
        <color indexed="63"/>
      </top>
      <bottom>
        <color indexed="63"/>
      </bottom>
    </border>
    <border>
      <left style="medium">
        <color theme="1" tint="0.49998000264167786"/>
      </left>
      <right>
        <color indexed="63"/>
      </right>
      <top style="medium">
        <color theme="1" tint="0.49998000264167786"/>
      </top>
      <bottom>
        <color indexed="63"/>
      </bottom>
    </border>
    <border>
      <left>
        <color indexed="63"/>
      </left>
      <right>
        <color indexed="63"/>
      </right>
      <top style="medium">
        <color theme="1" tint="0.49998000264167786"/>
      </top>
      <bottom>
        <color indexed="63"/>
      </bottom>
    </border>
    <border>
      <left>
        <color indexed="63"/>
      </left>
      <right style="medium">
        <color theme="1" tint="0.49998000264167786"/>
      </right>
      <top style="medium">
        <color theme="1" tint="0.49998000264167786"/>
      </top>
      <bottom>
        <color indexed="63"/>
      </bottom>
    </border>
    <border>
      <left style="medium">
        <color theme="1" tint="0.49998000264167786"/>
      </left>
      <right>
        <color indexed="63"/>
      </right>
      <top>
        <color indexed="63"/>
      </top>
      <bottom style="medium">
        <color theme="1" tint="0.49998000264167786"/>
      </bottom>
    </border>
    <border>
      <left>
        <color indexed="63"/>
      </left>
      <right>
        <color indexed="63"/>
      </right>
      <top>
        <color indexed="63"/>
      </top>
      <bottom style="medium">
        <color theme="1" tint="0.49998000264167786"/>
      </bottom>
    </border>
    <border>
      <left>
        <color indexed="63"/>
      </left>
      <right style="medium">
        <color theme="1" tint="0.49998000264167786"/>
      </right>
      <top>
        <color indexed="63"/>
      </top>
      <bottom style="medium">
        <color theme="1" tint="0.49998000264167786"/>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color theme="0" tint="-0.4999699890613556"/>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medium">
        <color rgb="FF7F7F7F"/>
      </left>
      <right style="medium">
        <color rgb="FF7F7F7F"/>
      </right>
      <top style="medium">
        <color rgb="FF7F7F7F"/>
      </top>
      <bottom>
        <color indexed="63"/>
      </bottom>
    </border>
    <border>
      <left style="medium">
        <color theme="1" tint="0.49998000264167786"/>
      </left>
      <right>
        <color indexed="63"/>
      </right>
      <top style="medium">
        <color theme="1" tint="0.49998000264167786"/>
      </top>
      <bottom style="medium">
        <color theme="1" tint="0.49998000264167786"/>
      </bottom>
    </border>
    <border>
      <left>
        <color indexed="63"/>
      </left>
      <right>
        <color indexed="63"/>
      </right>
      <top style="medium">
        <color theme="1" tint="0.49998000264167786"/>
      </top>
      <bottom style="medium">
        <color theme="1" tint="0.49998000264167786"/>
      </bottom>
    </border>
    <border>
      <left>
        <color indexed="63"/>
      </left>
      <right style="medium">
        <color theme="1" tint="0.49998000264167786"/>
      </right>
      <top style="medium">
        <color theme="1" tint="0.49998000264167786"/>
      </top>
      <bottom style="medium">
        <color theme="1" tint="0.49998000264167786"/>
      </bottom>
    </border>
    <border>
      <left style="medium">
        <color theme="0" tint="-0.4999699890613556"/>
      </left>
      <right style="medium">
        <color theme="0" tint="-0.4999699890613556"/>
      </right>
      <top style="medium">
        <color theme="0" tint="-0.4999699890613556"/>
      </top>
      <bottom>
        <color indexed="63"/>
      </bottom>
    </border>
    <border>
      <left style="medium">
        <color theme="0" tint="-0.4999699890613556"/>
      </left>
      <right style="medium">
        <color theme="0" tint="-0.4999699890613556"/>
      </right>
      <top>
        <color indexed="63"/>
      </top>
      <bottom>
        <color indexed="63"/>
      </bottom>
    </border>
    <border>
      <left style="medium">
        <color theme="0" tint="-0.4999699890613556"/>
      </left>
      <right style="medium">
        <color theme="0" tint="-0.4999699890613556"/>
      </right>
      <top>
        <color indexed="63"/>
      </top>
      <bottom style="medium">
        <color theme="0" tint="-0.4999699890613556"/>
      </bottom>
    </border>
    <border>
      <left style="medium">
        <color rgb="FF7F7F7F"/>
      </left>
      <right>
        <color indexed="63"/>
      </right>
      <top style="medium">
        <color rgb="FF7F7F7F"/>
      </top>
      <bottom style="medium">
        <color rgb="FF7F7F7F"/>
      </bottom>
    </border>
    <border>
      <left>
        <color indexed="63"/>
      </left>
      <right>
        <color indexed="63"/>
      </right>
      <top style="medium">
        <color rgb="FF7F7F7F"/>
      </top>
      <bottom style="medium">
        <color rgb="FF7F7F7F"/>
      </bottom>
    </border>
    <border>
      <left style="medium">
        <color theme="2" tint="-0.4999699890613556"/>
      </left>
      <right>
        <color indexed="63"/>
      </right>
      <top style="medium">
        <color theme="2" tint="-0.4999699890613556"/>
      </top>
      <bottom style="medium">
        <color theme="2" tint="-0.4999699890613556"/>
      </bottom>
    </border>
    <border>
      <left>
        <color indexed="63"/>
      </left>
      <right>
        <color indexed="63"/>
      </right>
      <top style="medium">
        <color theme="2" tint="-0.4999699890613556"/>
      </top>
      <bottom style="medium">
        <color theme="2" tint="-0.4999699890613556"/>
      </bottom>
    </border>
    <border>
      <left>
        <color indexed="63"/>
      </left>
      <right style="medium">
        <color theme="2" tint="-0.4999699890613556"/>
      </right>
      <top style="medium">
        <color theme="2" tint="-0.4999699890613556"/>
      </top>
      <bottom style="medium">
        <color theme="2" tint="-0.4999699890613556"/>
      </bottom>
    </border>
    <border>
      <left>
        <color indexed="63"/>
      </left>
      <right>
        <color indexed="63"/>
      </right>
      <top style="medium">
        <color theme="0" tint="-0.4999699890613556"/>
      </top>
      <bottom style="medium">
        <color theme="0" tint="-0.4999699890613556"/>
      </bottom>
    </border>
    <border>
      <left style="thick">
        <color theme="2" tint="-0.4999699890613556"/>
      </left>
      <right style="thick">
        <color theme="2" tint="-0.4999699890613556"/>
      </right>
      <top style="medium"/>
      <bottom>
        <color indexed="63"/>
      </bottom>
    </border>
    <border>
      <left style="medium">
        <color theme="0" tint="-0.4999699890613556"/>
      </left>
      <right>
        <color indexed="63"/>
      </right>
      <top style="medium">
        <color theme="0" tint="-0.4999699890613556"/>
      </top>
      <bottom>
        <color indexed="63"/>
      </bottom>
    </border>
    <border>
      <left>
        <color indexed="63"/>
      </left>
      <right>
        <color indexed="63"/>
      </right>
      <top style="medium">
        <color theme="0" tint="-0.4999699890613556"/>
      </top>
      <bottom>
        <color indexed="63"/>
      </bottom>
    </border>
    <border>
      <left>
        <color indexed="63"/>
      </left>
      <right style="medium">
        <color theme="0" tint="-0.4999699890613556"/>
      </right>
      <top style="medium">
        <color theme="0" tint="-0.4999699890613556"/>
      </top>
      <bottom>
        <color indexed="63"/>
      </bottom>
    </border>
    <border>
      <left style="medium">
        <color theme="0" tint="-0.4999699890613556"/>
      </left>
      <right>
        <color indexed="63"/>
      </right>
      <top>
        <color indexed="63"/>
      </top>
      <bottom>
        <color indexed="63"/>
      </bottom>
    </border>
    <border>
      <left>
        <color indexed="63"/>
      </left>
      <right style="medium">
        <color theme="0" tint="-0.4999699890613556"/>
      </right>
      <top>
        <color indexed="63"/>
      </top>
      <bottom>
        <color indexed="63"/>
      </bottom>
    </border>
    <border>
      <left style="medium">
        <color theme="0" tint="-0.4999699890613556"/>
      </left>
      <right>
        <color indexed="63"/>
      </right>
      <top>
        <color indexed="63"/>
      </top>
      <bottom style="medium">
        <color theme="0" tint="-0.4999699890613556"/>
      </bottom>
    </border>
    <border>
      <left>
        <color indexed="63"/>
      </left>
      <right>
        <color indexed="63"/>
      </right>
      <top>
        <color indexed="63"/>
      </top>
      <bottom style="medium">
        <color theme="0" tint="-0.4999699890613556"/>
      </bottom>
    </border>
    <border>
      <left>
        <color indexed="63"/>
      </left>
      <right style="medium">
        <color theme="0" tint="-0.4999699890613556"/>
      </right>
      <top>
        <color indexed="63"/>
      </top>
      <bottom style="medium">
        <color theme="0" tint="-0.4999699890613556"/>
      </bottom>
    </border>
    <border>
      <left style="medium">
        <color rgb="FF7F7F7F"/>
      </left>
      <right style="medium">
        <color rgb="FF7F7F7F"/>
      </right>
      <top>
        <color indexed="63"/>
      </top>
      <bottom>
        <color indexed="63"/>
      </bottom>
    </border>
    <border>
      <left style="thick">
        <color theme="2" tint="-0.4999699890613556"/>
      </left>
      <right style="thick">
        <color theme="2" tint="-0.4999699890613556"/>
      </right>
      <top style="thick">
        <color theme="2" tint="-0.4999699890613556"/>
      </top>
      <bottom>
        <color indexed="63"/>
      </bottom>
    </border>
    <border>
      <left style="thick">
        <color theme="2" tint="-0.4999699890613556"/>
      </left>
      <right style="thick">
        <color theme="2" tint="-0.4999699890613556"/>
      </right>
      <top>
        <color indexed="63"/>
      </top>
      <bottom style="thick">
        <color theme="2" tint="-0.4999699890613556"/>
      </bottom>
    </border>
    <border>
      <left style="thick">
        <color theme="2" tint="-0.4999699890613556"/>
      </left>
      <right>
        <color indexed="63"/>
      </right>
      <top style="thick">
        <color theme="2" tint="-0.4999699890613556"/>
      </top>
      <bottom style="thick">
        <color theme="2" tint="-0.4999699890613556"/>
      </bottom>
    </border>
    <border>
      <left style="medium">
        <color theme="1" tint="0.49998000264167786"/>
      </left>
      <right style="medium">
        <color theme="1" tint="0.49998000264167786"/>
      </right>
      <top style="medium">
        <color theme="1" tint="0.49998000264167786"/>
      </top>
      <bottom>
        <color indexed="63"/>
      </bottom>
    </border>
    <border>
      <left style="medium">
        <color theme="1" tint="0.49998000264167786"/>
      </left>
      <right style="medium">
        <color theme="1" tint="0.49998000264167786"/>
      </right>
      <top>
        <color indexed="63"/>
      </top>
      <bottom style="medium">
        <color theme="1" tint="0.49998000264167786"/>
      </bottom>
    </border>
    <border>
      <left>
        <color indexed="63"/>
      </left>
      <right style="medium">
        <color theme="1" tint="0.49998000264167786"/>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4" fillId="29"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xf numFmtId="0" fontId="57"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69" fillId="21" borderId="5"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63" fillId="0" borderId="8" applyNumberFormat="0" applyFill="0" applyAlignment="0" applyProtection="0"/>
    <xf numFmtId="0" fontId="75" fillId="0" borderId="9" applyNumberFormat="0" applyFill="0" applyAlignment="0" applyProtection="0"/>
  </cellStyleXfs>
  <cellXfs count="297">
    <xf numFmtId="0" fontId="0" fillId="0" borderId="0" xfId="0" applyFont="1" applyAlignment="1">
      <alignment/>
    </xf>
    <xf numFmtId="0" fontId="1" fillId="33" borderId="10" xfId="54" applyFont="1" applyFill="1" applyBorder="1" applyAlignment="1">
      <alignment horizontal="center"/>
      <protection/>
    </xf>
    <xf numFmtId="0" fontId="1" fillId="0" borderId="10" xfId="54" applyFont="1" applyFill="1" applyBorder="1" applyAlignment="1">
      <alignment wrapText="1"/>
      <protection/>
    </xf>
    <xf numFmtId="0" fontId="76" fillId="0" borderId="0" xfId="0" applyFont="1" applyAlignment="1">
      <alignment horizontal="justify" vertical="center"/>
    </xf>
    <xf numFmtId="0" fontId="77" fillId="0" borderId="0" xfId="0" applyFont="1" applyAlignment="1">
      <alignment/>
    </xf>
    <xf numFmtId="0" fontId="78" fillId="0" borderId="11" xfId="0" applyFont="1" applyBorder="1" applyAlignment="1">
      <alignment vertical="center" wrapText="1"/>
    </xf>
    <xf numFmtId="0" fontId="78" fillId="0" borderId="12" xfId="0" applyFont="1" applyBorder="1" applyAlignment="1">
      <alignment horizontal="center" vertical="center" wrapText="1"/>
    </xf>
    <xf numFmtId="0" fontId="79" fillId="0" borderId="11" xfId="0" applyFont="1" applyBorder="1" applyAlignment="1">
      <alignment horizontal="center" vertical="center" wrapText="1"/>
    </xf>
    <xf numFmtId="0" fontId="76" fillId="34" borderId="0" xfId="0" applyFont="1" applyFill="1" applyAlignment="1">
      <alignment horizontal="center" vertical="center"/>
    </xf>
    <xf numFmtId="0" fontId="80" fillId="0" borderId="0" xfId="0" applyFont="1" applyAlignment="1">
      <alignment horizontal="left" wrapText="1"/>
    </xf>
    <xf numFmtId="0" fontId="79" fillId="0" borderId="13" xfId="0" applyFont="1" applyBorder="1" applyAlignment="1">
      <alignment horizontal="center" vertical="center" wrapText="1"/>
    </xf>
    <xf numFmtId="0" fontId="80" fillId="0" borderId="0" xfId="0" applyFont="1" applyAlignment="1">
      <alignment horizontal="left" vertical="top" wrapText="1"/>
    </xf>
    <xf numFmtId="0" fontId="79" fillId="0" borderId="12" xfId="0" applyFont="1" applyBorder="1" applyAlignment="1">
      <alignment horizontal="center" vertical="center" wrapText="1"/>
    </xf>
    <xf numFmtId="0" fontId="81" fillId="0" borderId="0" xfId="0" applyFont="1" applyAlignment="1">
      <alignment horizontal="justify" vertical="center"/>
    </xf>
    <xf numFmtId="0" fontId="78" fillId="0" borderId="0" xfId="0" applyFont="1" applyBorder="1" applyAlignment="1">
      <alignment vertical="center" wrapText="1"/>
    </xf>
    <xf numFmtId="0" fontId="78" fillId="0" borderId="0" xfId="0" applyFont="1" applyBorder="1" applyAlignment="1">
      <alignment horizontal="center" vertical="center" wrapText="1"/>
    </xf>
    <xf numFmtId="0" fontId="82" fillId="0" borderId="0" xfId="0" applyFont="1" applyAlignment="1">
      <alignment horizontal="justify" vertical="center"/>
    </xf>
    <xf numFmtId="0" fontId="78" fillId="0" borderId="11" xfId="0" applyFont="1" applyBorder="1" applyAlignment="1">
      <alignment horizontal="center" vertical="center" wrapText="1"/>
    </xf>
    <xf numFmtId="0" fontId="83" fillId="0" borderId="0" xfId="0" applyFont="1" applyAlignment="1">
      <alignment horizontal="left" vertical="center" wrapText="1"/>
    </xf>
    <xf numFmtId="0" fontId="78" fillId="0" borderId="14" xfId="0" applyFont="1" applyBorder="1" applyAlignment="1">
      <alignment vertical="center" wrapText="1"/>
    </xf>
    <xf numFmtId="0" fontId="78" fillId="0" borderId="0" xfId="0" applyFont="1" applyBorder="1" applyAlignment="1">
      <alignment horizontal="left" vertical="center" wrapText="1"/>
    </xf>
    <xf numFmtId="0" fontId="79" fillId="0" borderId="14" xfId="0" applyFont="1" applyBorder="1" applyAlignment="1">
      <alignment horizontal="center" vertical="center" wrapText="1"/>
    </xf>
    <xf numFmtId="0" fontId="78" fillId="0" borderId="15" xfId="0" applyFont="1" applyBorder="1" applyAlignment="1">
      <alignment vertical="center" wrapText="1"/>
    </xf>
    <xf numFmtId="0" fontId="78" fillId="0" borderId="16" xfId="0" applyFont="1" applyBorder="1" applyAlignment="1">
      <alignment vertical="center" wrapText="1"/>
    </xf>
    <xf numFmtId="0" fontId="84" fillId="0" borderId="14" xfId="0" applyFont="1" applyBorder="1" applyAlignment="1">
      <alignment vertical="top" wrapText="1"/>
    </xf>
    <xf numFmtId="0" fontId="76" fillId="0" borderId="0" xfId="0" applyFont="1" applyBorder="1" applyAlignment="1">
      <alignment vertical="top" wrapText="1"/>
    </xf>
    <xf numFmtId="0" fontId="78" fillId="0" borderId="17" xfId="0" applyFont="1" applyBorder="1" applyAlignment="1">
      <alignment horizontal="justify" vertical="center" wrapText="1"/>
    </xf>
    <xf numFmtId="0" fontId="79" fillId="0" borderId="17" xfId="0" applyFont="1" applyBorder="1" applyAlignment="1">
      <alignment horizontal="center" vertical="center" wrapText="1"/>
    </xf>
    <xf numFmtId="0" fontId="84" fillId="0" borderId="0" xfId="0" applyFont="1" applyBorder="1" applyAlignment="1">
      <alignment vertical="top" wrapText="1"/>
    </xf>
    <xf numFmtId="0" fontId="84" fillId="0" borderId="0" xfId="0" applyFont="1" applyBorder="1" applyAlignment="1">
      <alignment horizontal="center" vertical="top" wrapText="1"/>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0" borderId="0" xfId="0" applyFill="1" applyAlignment="1">
      <alignment/>
    </xf>
    <xf numFmtId="0" fontId="0" fillId="0" borderId="0" xfId="0" applyFont="1" applyFill="1" applyAlignment="1">
      <alignment/>
    </xf>
    <xf numFmtId="0" fontId="0" fillId="38" borderId="0" xfId="0" applyFont="1" applyFill="1" applyAlignment="1">
      <alignment/>
    </xf>
    <xf numFmtId="0" fontId="84" fillId="0" borderId="14" xfId="0" applyFont="1" applyBorder="1" applyAlignment="1">
      <alignment horizontal="left" vertical="center" wrapText="1"/>
    </xf>
    <xf numFmtId="14" fontId="0" fillId="0" borderId="0" xfId="0" applyNumberFormat="1" applyAlignment="1">
      <alignment/>
    </xf>
    <xf numFmtId="0" fontId="85" fillId="39" borderId="0" xfId="0" applyFont="1" applyFill="1" applyAlignment="1">
      <alignment horizontal="center" vertical="center"/>
    </xf>
    <xf numFmtId="0" fontId="78" fillId="0" borderId="11" xfId="0" applyFont="1" applyBorder="1" applyAlignment="1">
      <alignment vertical="top" wrapText="1"/>
    </xf>
    <xf numFmtId="0" fontId="78" fillId="0" borderId="18" xfId="0" applyFont="1" applyBorder="1" applyAlignment="1">
      <alignment vertical="center" wrapText="1"/>
    </xf>
    <xf numFmtId="0" fontId="78" fillId="0" borderId="19" xfId="0" applyFont="1" applyBorder="1" applyAlignment="1">
      <alignment vertical="center" wrapText="1"/>
    </xf>
    <xf numFmtId="0" fontId="79" fillId="0" borderId="11" xfId="0" applyFont="1" applyBorder="1" applyAlignment="1">
      <alignment vertical="center" wrapText="1"/>
    </xf>
    <xf numFmtId="3" fontId="78" fillId="0" borderId="14" xfId="0" applyNumberFormat="1" applyFont="1" applyBorder="1" applyAlignment="1">
      <alignment horizontal="center" vertical="center" wrapText="1"/>
    </xf>
    <xf numFmtId="3" fontId="78" fillId="0" borderId="14" xfId="0" applyNumberFormat="1" applyFont="1" applyBorder="1" applyAlignment="1">
      <alignment vertical="center" wrapText="1"/>
    </xf>
    <xf numFmtId="2" fontId="78" fillId="0" borderId="0" xfId="0" applyNumberFormat="1" applyFont="1" applyBorder="1" applyAlignment="1">
      <alignment horizontal="center" vertical="center" wrapText="1"/>
    </xf>
    <xf numFmtId="3" fontId="78" fillId="0" borderId="12" xfId="0" applyNumberFormat="1" applyFont="1" applyBorder="1" applyAlignment="1">
      <alignment horizontal="center" vertical="center" wrapText="1"/>
    </xf>
    <xf numFmtId="3" fontId="78" fillId="0" borderId="20" xfId="0" applyNumberFormat="1" applyFont="1" applyBorder="1" applyAlignment="1">
      <alignment horizontal="center" vertical="center" wrapText="1"/>
    </xf>
    <xf numFmtId="3" fontId="78" fillId="0" borderId="21" xfId="0" applyNumberFormat="1" applyFont="1" applyBorder="1" applyAlignment="1">
      <alignment horizontal="center" vertical="center" wrapText="1"/>
    </xf>
    <xf numFmtId="3" fontId="78" fillId="0" borderId="22" xfId="0" applyNumberFormat="1" applyFont="1" applyBorder="1" applyAlignment="1">
      <alignment horizontal="center" vertical="center" wrapText="1"/>
    </xf>
    <xf numFmtId="3" fontId="78" fillId="0" borderId="11" xfId="0" applyNumberFormat="1" applyFont="1" applyBorder="1" applyAlignment="1">
      <alignment horizontal="center" vertical="center" wrapText="1"/>
    </xf>
    <xf numFmtId="3" fontId="84" fillId="0" borderId="14" xfId="0" applyNumberFormat="1" applyFont="1" applyBorder="1" applyAlignment="1">
      <alignment horizontal="center" vertical="center" wrapText="1"/>
    </xf>
    <xf numFmtId="3" fontId="78" fillId="0" borderId="17" xfId="0" applyNumberFormat="1" applyFont="1" applyBorder="1" applyAlignment="1">
      <alignment horizontal="center" vertical="center" wrapText="1"/>
    </xf>
    <xf numFmtId="3" fontId="78" fillId="0" borderId="17" xfId="0" applyNumberFormat="1" applyFont="1" applyBorder="1" applyAlignment="1">
      <alignment horizontal="center" vertical="center"/>
    </xf>
    <xf numFmtId="0" fontId="86" fillId="0" borderId="0" xfId="0" applyFont="1" applyAlignment="1">
      <alignment/>
    </xf>
    <xf numFmtId="0" fontId="87" fillId="40" borderId="10" xfId="0" applyFont="1" applyFill="1" applyBorder="1" applyAlignment="1">
      <alignment horizontal="center" vertical="center"/>
    </xf>
    <xf numFmtId="0" fontId="86" fillId="0" borderId="10" xfId="0" applyFont="1" applyBorder="1" applyAlignment="1">
      <alignment vertical="center" wrapText="1"/>
    </xf>
    <xf numFmtId="168" fontId="86" fillId="0" borderId="10" xfId="50" applyNumberFormat="1" applyFont="1" applyBorder="1" applyAlignment="1">
      <alignment vertical="center"/>
    </xf>
    <xf numFmtId="0" fontId="86" fillId="0" borderId="10" xfId="0" applyFont="1" applyBorder="1" applyAlignment="1">
      <alignment/>
    </xf>
    <xf numFmtId="0" fontId="86" fillId="0" borderId="10" xfId="0" applyFont="1" applyBorder="1" applyAlignment="1">
      <alignment wrapText="1"/>
    </xf>
    <xf numFmtId="0" fontId="83" fillId="36" borderId="10" xfId="0" applyFont="1" applyFill="1" applyBorder="1" applyAlignment="1">
      <alignment horizontal="right" vertical="center"/>
    </xf>
    <xf numFmtId="168" fontId="86" fillId="36" borderId="10" xfId="0" applyNumberFormat="1" applyFont="1" applyFill="1" applyBorder="1" applyAlignment="1">
      <alignment/>
    </xf>
    <xf numFmtId="49" fontId="84" fillId="0" borderId="0" xfId="0" applyNumberFormat="1" applyFont="1" applyAlignment="1">
      <alignment horizontal="center" vertical="center"/>
    </xf>
    <xf numFmtId="0" fontId="88" fillId="40" borderId="14" xfId="0" applyFont="1" applyFill="1" applyBorder="1" applyAlignment="1">
      <alignment horizontal="center" vertical="center" wrapText="1"/>
    </xf>
    <xf numFmtId="0" fontId="78" fillId="0" borderId="14" xfId="0" applyFont="1" applyBorder="1" applyAlignment="1">
      <alignment horizontal="left" vertical="center" wrapText="1"/>
    </xf>
    <xf numFmtId="3" fontId="78" fillId="0" borderId="0" xfId="0" applyNumberFormat="1" applyFont="1" applyBorder="1" applyAlignment="1">
      <alignment horizontal="left" vertical="center" wrapText="1"/>
    </xf>
    <xf numFmtId="0" fontId="88" fillId="40" borderId="12" xfId="0" applyFont="1" applyFill="1" applyBorder="1" applyAlignment="1">
      <alignment horizontal="center" vertical="center" wrapText="1"/>
    </xf>
    <xf numFmtId="0" fontId="88" fillId="40" borderId="11" xfId="0" applyFont="1" applyFill="1" applyBorder="1" applyAlignment="1">
      <alignment horizontal="center" vertical="center" wrapText="1"/>
    </xf>
    <xf numFmtId="0" fontId="88" fillId="40" borderId="19" xfId="0" applyFont="1" applyFill="1" applyBorder="1" applyAlignment="1">
      <alignment horizontal="center" vertical="center" wrapText="1"/>
    </xf>
    <xf numFmtId="3" fontId="78" fillId="0" borderId="0" xfId="0" applyNumberFormat="1" applyFont="1" applyBorder="1" applyAlignment="1">
      <alignment horizontal="center" vertical="center" wrapText="1"/>
    </xf>
    <xf numFmtId="3" fontId="78" fillId="0" borderId="11" xfId="0" applyNumberFormat="1" applyFont="1" applyBorder="1" applyAlignment="1">
      <alignment horizontal="left" vertical="center" wrapText="1"/>
    </xf>
    <xf numFmtId="0" fontId="88" fillId="40" borderId="15" xfId="0" applyFont="1" applyFill="1" applyBorder="1" applyAlignment="1">
      <alignment horizontal="center" vertical="center" wrapText="1"/>
    </xf>
    <xf numFmtId="0" fontId="2" fillId="0" borderId="0" xfId="0" applyFont="1" applyAlignment="1">
      <alignment horizontal="left" vertical="center" wrapText="1"/>
    </xf>
    <xf numFmtId="0" fontId="84" fillId="0" borderId="0" xfId="0" applyFont="1" applyAlignment="1">
      <alignment horizontal="left" vertical="center" wrapText="1"/>
    </xf>
    <xf numFmtId="0" fontId="3" fillId="0" borderId="0" xfId="0" applyFont="1" applyAlignment="1">
      <alignment horizontal="left" vertical="center" wrapText="1"/>
    </xf>
    <xf numFmtId="0" fontId="76" fillId="0" borderId="0" xfId="0" applyFont="1" applyAlignment="1">
      <alignment horizontal="left" vertical="top"/>
    </xf>
    <xf numFmtId="0" fontId="76" fillId="0" borderId="0" xfId="0" applyFont="1" applyAlignment="1">
      <alignment horizontal="left" vertical="top" wrapText="1"/>
    </xf>
    <xf numFmtId="0" fontId="84" fillId="0" borderId="0" xfId="0" applyFont="1" applyAlignment="1">
      <alignment horizontal="left" vertical="top" wrapText="1"/>
    </xf>
    <xf numFmtId="0" fontId="76" fillId="0" borderId="0" xfId="0" applyFont="1" applyAlignment="1">
      <alignment horizontal="left" vertical="center" wrapText="1"/>
    </xf>
    <xf numFmtId="0" fontId="88" fillId="40" borderId="23" xfId="0" applyFont="1" applyFill="1" applyBorder="1" applyAlignment="1">
      <alignment horizontal="center" vertical="center" wrapText="1"/>
    </xf>
    <xf numFmtId="0" fontId="89" fillId="0" borderId="0" xfId="0" applyFont="1" applyAlignment="1">
      <alignment horizontal="left" vertical="center" wrapText="1"/>
    </xf>
    <xf numFmtId="0" fontId="90" fillId="0" borderId="0" xfId="0" applyFont="1" applyAlignment="1">
      <alignment horizontal="left" vertical="center" wrapText="1"/>
    </xf>
    <xf numFmtId="0" fontId="78" fillId="0" borderId="11" xfId="0" applyFont="1" applyBorder="1" applyAlignment="1">
      <alignment horizontal="left" vertical="center" wrapText="1"/>
    </xf>
    <xf numFmtId="0" fontId="76" fillId="0" borderId="0" xfId="0" applyFont="1" applyBorder="1" applyAlignment="1">
      <alignment horizontal="left" vertical="top" wrapText="1"/>
    </xf>
    <xf numFmtId="0" fontId="79" fillId="0" borderId="0" xfId="0" applyFont="1" applyAlignment="1">
      <alignment horizontal="left" vertical="center" wrapText="1"/>
    </xf>
    <xf numFmtId="0" fontId="76" fillId="0" borderId="0" xfId="0" applyFont="1" applyBorder="1" applyAlignment="1">
      <alignment horizontal="left" vertical="center" wrapText="1"/>
    </xf>
    <xf numFmtId="0" fontId="76" fillId="0" borderId="0" xfId="0" applyFont="1" applyAlignment="1">
      <alignment horizontal="left" vertical="center"/>
    </xf>
    <xf numFmtId="0" fontId="84" fillId="0" borderId="0" xfId="0" applyFont="1" applyAlignment="1">
      <alignment horizontal="left" vertical="center" wrapText="1"/>
    </xf>
    <xf numFmtId="0" fontId="76" fillId="0" borderId="0" xfId="0" applyFont="1" applyAlignment="1">
      <alignment horizontal="left" vertical="center" wrapText="1"/>
    </xf>
    <xf numFmtId="0" fontId="88" fillId="40" borderId="23" xfId="0" applyFont="1" applyFill="1" applyBorder="1" applyAlignment="1">
      <alignment horizontal="center" vertical="center" wrapText="1"/>
    </xf>
    <xf numFmtId="0" fontId="91" fillId="40" borderId="24" xfId="0" applyFont="1" applyFill="1" applyBorder="1" applyAlignment="1">
      <alignment horizontal="center" vertical="center" wrapText="1"/>
    </xf>
    <xf numFmtId="0" fontId="88" fillId="40" borderId="24" xfId="0" applyFont="1" applyFill="1" applyBorder="1" applyAlignment="1">
      <alignment horizontal="center" vertical="center" wrapText="1"/>
    </xf>
    <xf numFmtId="0" fontId="91" fillId="40" borderId="12" xfId="0" applyFont="1" applyFill="1" applyBorder="1" applyAlignment="1">
      <alignment horizontal="center" vertical="center" wrapText="1"/>
    </xf>
    <xf numFmtId="3" fontId="78" fillId="0" borderId="0" xfId="0" applyNumberFormat="1" applyFont="1" applyBorder="1" applyAlignment="1">
      <alignment vertical="center" wrapText="1"/>
    </xf>
    <xf numFmtId="0" fontId="88" fillId="40" borderId="25" xfId="0" applyFont="1" applyFill="1" applyBorder="1" applyAlignment="1">
      <alignment horizontal="center" vertical="center" wrapText="1"/>
    </xf>
    <xf numFmtId="0" fontId="78" fillId="0" borderId="15" xfId="0" applyFont="1" applyBorder="1" applyAlignment="1">
      <alignment horizontal="center" vertical="center" wrapText="1"/>
    </xf>
    <xf numFmtId="0" fontId="13" fillId="0" borderId="0" xfId="0" applyFont="1" applyFill="1" applyAlignment="1">
      <alignment horizontal="left" vertical="center" wrapText="1"/>
    </xf>
    <xf numFmtId="0" fontId="90" fillId="0" borderId="0" xfId="0" applyFont="1" applyFill="1" applyAlignment="1">
      <alignment horizontal="left" vertical="center" wrapText="1"/>
    </xf>
    <xf numFmtId="0" fontId="83" fillId="0" borderId="0" xfId="0" applyFont="1" applyAlignment="1">
      <alignment horizontal="left" vertical="top"/>
    </xf>
    <xf numFmtId="0" fontId="76" fillId="0" borderId="0" xfId="0" applyFont="1" applyFill="1" applyAlignment="1">
      <alignment horizontal="left" vertical="top"/>
    </xf>
    <xf numFmtId="0" fontId="81" fillId="0" borderId="0" xfId="0" applyFont="1" applyFill="1" applyAlignment="1">
      <alignment horizontal="justify" vertical="center"/>
    </xf>
    <xf numFmtId="0" fontId="88" fillId="40" borderId="26" xfId="0" applyFont="1" applyFill="1" applyBorder="1" applyAlignment="1">
      <alignment horizontal="center" vertical="center" wrapText="1"/>
    </xf>
    <xf numFmtId="0" fontId="88" fillId="40" borderId="20" xfId="0" applyFont="1" applyFill="1" applyBorder="1" applyAlignment="1">
      <alignment horizontal="center" vertical="center" wrapText="1"/>
    </xf>
    <xf numFmtId="0" fontId="84" fillId="0" borderId="0" xfId="0" applyFont="1" applyAlignment="1">
      <alignment vertical="center"/>
    </xf>
    <xf numFmtId="0" fontId="86" fillId="0" borderId="0" xfId="0" applyFont="1" applyAlignment="1">
      <alignment vertical="center"/>
    </xf>
    <xf numFmtId="0" fontId="86" fillId="0" borderId="0" xfId="0" applyFont="1" applyAlignment="1">
      <alignment horizontal="center" vertical="center"/>
    </xf>
    <xf numFmtId="0" fontId="92" fillId="0" borderId="0" xfId="45" applyFont="1" applyAlignment="1">
      <alignment horizontal="justify" vertical="center"/>
    </xf>
    <xf numFmtId="0" fontId="86" fillId="0" borderId="0" xfId="0" applyFont="1" applyFill="1" applyAlignment="1">
      <alignment/>
    </xf>
    <xf numFmtId="0" fontId="22" fillId="0" borderId="0" xfId="0" applyFont="1" applyAlignment="1">
      <alignment vertical="center"/>
    </xf>
    <xf numFmtId="0" fontId="92" fillId="0" borderId="0" xfId="45" applyFont="1" applyFill="1" applyAlignment="1">
      <alignment horizontal="justify" vertical="center"/>
    </xf>
    <xf numFmtId="0" fontId="86" fillId="0" borderId="0" xfId="0" applyFont="1" applyBorder="1" applyAlignment="1">
      <alignment horizontal="center"/>
    </xf>
    <xf numFmtId="0" fontId="86" fillId="0" borderId="0" xfId="0" applyFont="1" applyBorder="1" applyAlignment="1">
      <alignment/>
    </xf>
    <xf numFmtId="0" fontId="86" fillId="0" borderId="27" xfId="0" applyFont="1" applyBorder="1" applyAlignment="1">
      <alignment/>
    </xf>
    <xf numFmtId="3" fontId="86" fillId="0" borderId="0" xfId="0" applyNumberFormat="1" applyFont="1" applyBorder="1" applyAlignment="1">
      <alignment horizontal="center" vertical="center" wrapText="1"/>
    </xf>
    <xf numFmtId="0" fontId="83" fillId="0" borderId="0" xfId="0" applyFont="1" applyFill="1" applyAlignment="1">
      <alignment/>
    </xf>
    <xf numFmtId="0" fontId="83" fillId="0" borderId="0" xfId="0" applyFont="1" applyAlignment="1">
      <alignment horizontal="left" vertical="top" wrapText="1"/>
    </xf>
    <xf numFmtId="0" fontId="83" fillId="0" borderId="0" xfId="0" applyFont="1" applyBorder="1" applyAlignment="1">
      <alignment vertical="top" wrapText="1"/>
    </xf>
    <xf numFmtId="168" fontId="83" fillId="0" borderId="0" xfId="0" applyNumberFormat="1" applyFont="1" applyBorder="1" applyAlignment="1">
      <alignment horizontal="center" vertical="top" wrapText="1"/>
    </xf>
    <xf numFmtId="0" fontId="83" fillId="0" borderId="0" xfId="0" applyFont="1" applyBorder="1" applyAlignment="1">
      <alignment horizontal="center" vertical="top"/>
    </xf>
    <xf numFmtId="3" fontId="83" fillId="0" borderId="0" xfId="0" applyNumberFormat="1" applyFont="1" applyBorder="1" applyAlignment="1">
      <alignment horizontal="center" vertical="top"/>
    </xf>
    <xf numFmtId="14" fontId="86" fillId="0" borderId="0" xfId="0" applyNumberFormat="1" applyFont="1" applyAlignment="1">
      <alignment horizontal="center" vertical="center"/>
    </xf>
    <xf numFmtId="0" fontId="86" fillId="0" borderId="0" xfId="0" applyFont="1" applyAlignment="1">
      <alignment horizontal="center"/>
    </xf>
    <xf numFmtId="0" fontId="86" fillId="0" borderId="0" xfId="0" applyFont="1" applyAlignment="1">
      <alignment horizontal="left"/>
    </xf>
    <xf numFmtId="0" fontId="86" fillId="0" borderId="0" xfId="0" applyFont="1" applyAlignment="1">
      <alignment horizontal="left" vertical="center" wrapText="1"/>
    </xf>
    <xf numFmtId="0" fontId="86" fillId="0" borderId="0" xfId="0" applyFont="1" applyAlignment="1">
      <alignment horizontal="left" vertical="center"/>
    </xf>
    <xf numFmtId="0" fontId="22" fillId="0" borderId="0" xfId="0" applyFont="1" applyAlignment="1">
      <alignment/>
    </xf>
    <xf numFmtId="0" fontId="22" fillId="0" borderId="0" xfId="0" applyFont="1" applyFill="1" applyAlignment="1">
      <alignment/>
    </xf>
    <xf numFmtId="0" fontId="84" fillId="0" borderId="0" xfId="0" applyFont="1" applyAlignment="1">
      <alignment vertical="center" wrapText="1"/>
    </xf>
    <xf numFmtId="0" fontId="24" fillId="0" borderId="12" xfId="0" applyFont="1" applyFill="1" applyBorder="1" applyAlignment="1">
      <alignment horizontal="center" vertical="center" wrapText="1"/>
    </xf>
    <xf numFmtId="3" fontId="24" fillId="0" borderId="12" xfId="0" applyNumberFormat="1" applyFont="1" applyBorder="1" applyAlignment="1">
      <alignment horizontal="center" vertical="center" wrapText="1"/>
    </xf>
    <xf numFmtId="0" fontId="24" fillId="0" borderId="11" xfId="0" applyFont="1" applyFill="1" applyBorder="1" applyAlignment="1">
      <alignment horizontal="left" vertical="center" wrapText="1"/>
    </xf>
    <xf numFmtId="3" fontId="24" fillId="0" borderId="11" xfId="0" applyNumberFormat="1" applyFont="1" applyBorder="1" applyAlignment="1">
      <alignment horizontal="left" vertical="center" wrapText="1"/>
    </xf>
    <xf numFmtId="0" fontId="22" fillId="0" borderId="0" xfId="0" applyFont="1" applyFill="1" applyAlignment="1">
      <alignment vertical="center"/>
    </xf>
    <xf numFmtId="0" fontId="88" fillId="40" borderId="17" xfId="0" applyFont="1" applyFill="1" applyBorder="1" applyAlignment="1">
      <alignment horizontal="center" vertical="center" wrapText="1"/>
    </xf>
    <xf numFmtId="0" fontId="86" fillId="0" borderId="0" xfId="0" applyFont="1" applyFill="1" applyAlignment="1">
      <alignment vertical="center"/>
    </xf>
    <xf numFmtId="3" fontId="84" fillId="0" borderId="0" xfId="0" applyNumberFormat="1" applyFont="1" applyBorder="1" applyAlignment="1">
      <alignment horizontal="center" vertical="center" wrapText="1"/>
    </xf>
    <xf numFmtId="0" fontId="76" fillId="34" borderId="0" xfId="0" applyFont="1" applyFill="1" applyAlignment="1">
      <alignment horizontal="left" vertical="center" wrapText="1"/>
    </xf>
    <xf numFmtId="0" fontId="79" fillId="40" borderId="11" xfId="0" applyFont="1" applyFill="1" applyBorder="1" applyAlignment="1">
      <alignment horizontal="center" vertical="center" wrapText="1"/>
    </xf>
    <xf numFmtId="0" fontId="86" fillId="34" borderId="0" xfId="0" applyFont="1" applyFill="1" applyAlignment="1">
      <alignment horizontal="center" vertical="center"/>
    </xf>
    <xf numFmtId="0" fontId="83" fillId="34" borderId="0" xfId="0" applyFont="1" applyFill="1" applyAlignment="1">
      <alignment horizontal="left" vertical="center" wrapText="1"/>
    </xf>
    <xf numFmtId="14" fontId="86" fillId="34" borderId="0" xfId="0" applyNumberFormat="1" applyFont="1" applyFill="1" applyAlignment="1">
      <alignment horizontal="center" vertical="center"/>
    </xf>
    <xf numFmtId="0" fontId="86" fillId="34" borderId="0" xfId="0" applyFont="1" applyFill="1" applyAlignment="1">
      <alignment/>
    </xf>
    <xf numFmtId="0" fontId="86" fillId="34" borderId="0" xfId="0" applyFont="1" applyFill="1" applyAlignment="1">
      <alignment vertical="center"/>
    </xf>
    <xf numFmtId="0" fontId="13" fillId="34" borderId="0" xfId="0" applyFont="1" applyFill="1" applyAlignment="1">
      <alignment horizontal="left" vertical="center" wrapText="1"/>
    </xf>
    <xf numFmtId="44" fontId="86" fillId="0" borderId="10" xfId="50" applyFont="1" applyBorder="1" applyAlignment="1">
      <alignment/>
    </xf>
    <xf numFmtId="3" fontId="78" fillId="0" borderId="14" xfId="0" applyNumberFormat="1" applyFont="1" applyBorder="1" applyAlignment="1">
      <alignment horizontal="center" vertical="center" wrapText="1"/>
    </xf>
    <xf numFmtId="3" fontId="78" fillId="0" borderId="14" xfId="0" applyNumberFormat="1" applyFont="1" applyBorder="1" applyAlignment="1">
      <alignment horizontal="center" vertical="center" wrapText="1"/>
    </xf>
    <xf numFmtId="3" fontId="78" fillId="0" borderId="14" xfId="0" applyNumberFormat="1" applyFont="1" applyBorder="1" applyAlignment="1">
      <alignment vertical="center" wrapText="1"/>
    </xf>
    <xf numFmtId="3" fontId="78" fillId="0" borderId="14" xfId="0" applyNumberFormat="1" applyFont="1" applyBorder="1" applyAlignment="1">
      <alignment horizontal="center" vertical="center" wrapText="1"/>
    </xf>
    <xf numFmtId="3" fontId="78" fillId="0" borderId="14" xfId="0" applyNumberFormat="1" applyFont="1" applyBorder="1" applyAlignment="1">
      <alignment vertical="center" wrapText="1"/>
    </xf>
    <xf numFmtId="3" fontId="78" fillId="0" borderId="14" xfId="0" applyNumberFormat="1" applyFont="1" applyBorder="1" applyAlignment="1">
      <alignment horizontal="center" vertical="center" wrapText="1"/>
    </xf>
    <xf numFmtId="3" fontId="78" fillId="0" borderId="14" xfId="0" applyNumberFormat="1" applyFont="1" applyBorder="1" applyAlignment="1">
      <alignment vertical="center" wrapText="1"/>
    </xf>
    <xf numFmtId="3" fontId="78" fillId="0" borderId="14" xfId="0" applyNumberFormat="1" applyFont="1" applyBorder="1" applyAlignment="1">
      <alignment vertical="center" wrapText="1"/>
    </xf>
    <xf numFmtId="14" fontId="86" fillId="0" borderId="0" xfId="0" applyNumberFormat="1" applyFont="1" applyAlignment="1">
      <alignment horizontal="center" vertical="center"/>
    </xf>
    <xf numFmtId="0" fontId="93" fillId="41" borderId="0" xfId="0" applyFont="1" applyFill="1" applyAlignment="1">
      <alignment horizontal="center" vertical="center"/>
    </xf>
    <xf numFmtId="0" fontId="86" fillId="34" borderId="0" xfId="0" applyFont="1" applyFill="1" applyAlignment="1">
      <alignment horizontal="center" vertical="center"/>
    </xf>
    <xf numFmtId="0" fontId="94" fillId="42" borderId="10" xfId="0" applyFont="1" applyFill="1" applyBorder="1" applyAlignment="1">
      <alignment horizontal="left" vertical="center"/>
    </xf>
    <xf numFmtId="0" fontId="83" fillId="36" borderId="10" xfId="0" applyFont="1" applyFill="1" applyBorder="1" applyAlignment="1">
      <alignment horizontal="left" vertical="center" wrapText="1"/>
    </xf>
    <xf numFmtId="0" fontId="83" fillId="36" borderId="10" xfId="0" applyFont="1" applyFill="1" applyBorder="1" applyAlignment="1">
      <alignment horizontal="left" vertical="center"/>
    </xf>
    <xf numFmtId="2" fontId="84" fillId="0" borderId="0" xfId="0" applyNumberFormat="1" applyFont="1" applyAlignment="1">
      <alignment horizontal="left" vertical="center" wrapText="1"/>
    </xf>
    <xf numFmtId="0" fontId="83" fillId="0" borderId="28" xfId="0" applyFont="1" applyBorder="1" applyAlignment="1">
      <alignment horizontal="center" vertical="top"/>
    </xf>
    <xf numFmtId="0" fontId="83" fillId="0" borderId="29" xfId="0" applyFont="1" applyBorder="1" applyAlignment="1">
      <alignment horizontal="center" vertical="top"/>
    </xf>
    <xf numFmtId="0" fontId="83" fillId="0" borderId="30" xfId="0" applyFont="1" applyBorder="1" applyAlignment="1">
      <alignment horizontal="center" vertical="top"/>
    </xf>
    <xf numFmtId="0" fontId="83" fillId="0" borderId="31" xfId="0" applyFont="1" applyBorder="1" applyAlignment="1">
      <alignment horizontal="center" vertical="top"/>
    </xf>
    <xf numFmtId="0" fontId="83" fillId="0" borderId="32" xfId="0" applyFont="1" applyBorder="1" applyAlignment="1">
      <alignment horizontal="center" vertical="top"/>
    </xf>
    <xf numFmtId="0" fontId="83" fillId="0" borderId="33" xfId="0" applyFont="1" applyBorder="1" applyAlignment="1">
      <alignment horizontal="center" vertical="top"/>
    </xf>
    <xf numFmtId="0" fontId="86" fillId="0" borderId="34" xfId="0" applyFont="1" applyBorder="1" applyAlignment="1">
      <alignment horizontal="left" vertical="center" wrapText="1"/>
    </xf>
    <xf numFmtId="0" fontId="86" fillId="0" borderId="35" xfId="0" applyFont="1" applyBorder="1" applyAlignment="1">
      <alignment horizontal="left" vertical="center" wrapText="1"/>
    </xf>
    <xf numFmtId="0" fontId="87" fillId="40" borderId="34" xfId="0" applyFont="1" applyFill="1" applyBorder="1" applyAlignment="1">
      <alignment horizontal="center" vertical="center"/>
    </xf>
    <xf numFmtId="0" fontId="87" fillId="40" borderId="35" xfId="0" applyFont="1" applyFill="1" applyBorder="1" applyAlignment="1">
      <alignment horizontal="center" vertical="center"/>
    </xf>
    <xf numFmtId="0" fontId="86" fillId="0" borderId="36" xfId="0" applyFont="1" applyBorder="1" applyAlignment="1">
      <alignment horizontal="left" vertical="center" wrapText="1"/>
    </xf>
    <xf numFmtId="0" fontId="14" fillId="0" borderId="0" xfId="45" applyFont="1" applyAlignment="1">
      <alignment horizontal="left" vertical="center" wrapText="1"/>
    </xf>
    <xf numFmtId="0" fontId="13" fillId="0" borderId="0" xfId="0" applyFont="1" applyAlignment="1">
      <alignment horizontal="left" vertical="center" wrapText="1"/>
    </xf>
    <xf numFmtId="3" fontId="78" fillId="0" borderId="37" xfId="0" applyNumberFormat="1" applyFont="1" applyBorder="1" applyAlignment="1">
      <alignment horizontal="left" vertical="center" wrapText="1"/>
    </xf>
    <xf numFmtId="3" fontId="78" fillId="0" borderId="38" xfId="0" applyNumberFormat="1" applyFont="1" applyBorder="1" applyAlignment="1">
      <alignment horizontal="left" vertical="center" wrapText="1"/>
    </xf>
    <xf numFmtId="0" fontId="95" fillId="0" borderId="0" xfId="0" applyFont="1" applyAlignment="1">
      <alignment horizontal="left" vertical="center" wrapText="1"/>
    </xf>
    <xf numFmtId="0" fontId="2" fillId="0" borderId="0" xfId="0" applyFont="1" applyAlignment="1">
      <alignment horizontal="left" vertical="center" wrapText="1"/>
    </xf>
    <xf numFmtId="0" fontId="84" fillId="0" borderId="0" xfId="0" applyFont="1" applyAlignment="1">
      <alignment horizontal="left" vertical="center" wrapText="1"/>
    </xf>
    <xf numFmtId="0" fontId="88" fillId="40" borderId="37" xfId="0" applyFont="1" applyFill="1" applyBorder="1" applyAlignment="1">
      <alignment horizontal="center" vertical="center" wrapText="1"/>
    </xf>
    <xf numFmtId="0" fontId="88" fillId="40" borderId="38" xfId="0" applyFont="1" applyFill="1" applyBorder="1" applyAlignment="1">
      <alignment horizontal="center" vertical="center" wrapText="1"/>
    </xf>
    <xf numFmtId="0" fontId="13" fillId="43" borderId="0" xfId="0" applyFont="1" applyFill="1" applyAlignment="1">
      <alignment horizontal="left" vertical="center" wrapText="1"/>
    </xf>
    <xf numFmtId="0" fontId="3" fillId="0" borderId="0" xfId="0" applyFont="1" applyAlignment="1">
      <alignment horizontal="left" vertical="center" wrapText="1"/>
    </xf>
    <xf numFmtId="0" fontId="96" fillId="42" borderId="0" xfId="0" applyFont="1" applyFill="1" applyAlignment="1">
      <alignment horizontal="center" vertical="center" wrapText="1"/>
    </xf>
    <xf numFmtId="0" fontId="96" fillId="36" borderId="0" xfId="0" applyFont="1" applyFill="1" applyAlignment="1">
      <alignment horizontal="center" vertical="center" wrapText="1"/>
    </xf>
    <xf numFmtId="0" fontId="96" fillId="36" borderId="0" xfId="0" applyFont="1" applyFill="1" applyAlignment="1">
      <alignment horizontal="center" vertical="center"/>
    </xf>
    <xf numFmtId="0" fontId="90" fillId="43" borderId="0" xfId="0" applyFont="1" applyFill="1" applyAlignment="1">
      <alignment horizontal="left" vertical="center" wrapText="1"/>
    </xf>
    <xf numFmtId="0" fontId="86" fillId="0" borderId="0" xfId="0" applyFont="1" applyAlignment="1">
      <alignment horizontal="center" vertical="center"/>
    </xf>
    <xf numFmtId="0" fontId="88" fillId="40" borderId="39" xfId="0" applyFont="1" applyFill="1" applyBorder="1" applyAlignment="1">
      <alignment horizontal="center" vertical="center" wrapText="1"/>
    </xf>
    <xf numFmtId="0" fontId="88" fillId="40" borderId="11" xfId="0" applyFont="1" applyFill="1" applyBorder="1" applyAlignment="1">
      <alignment horizontal="center" vertical="center" wrapText="1"/>
    </xf>
    <xf numFmtId="168" fontId="83" fillId="0" borderId="40" xfId="0" applyNumberFormat="1" applyFont="1" applyBorder="1" applyAlignment="1">
      <alignment horizontal="center" vertical="top" wrapText="1"/>
    </xf>
    <xf numFmtId="168" fontId="83" fillId="0" borderId="41" xfId="0" applyNumberFormat="1" applyFont="1" applyBorder="1" applyAlignment="1">
      <alignment horizontal="center" vertical="top" wrapText="1"/>
    </xf>
    <xf numFmtId="168" fontId="83" fillId="0" borderId="42" xfId="0" applyNumberFormat="1" applyFont="1" applyBorder="1" applyAlignment="1">
      <alignment horizontal="center" vertical="top" wrapText="1"/>
    </xf>
    <xf numFmtId="0" fontId="76" fillId="0" borderId="0" xfId="0" applyFont="1" applyAlignment="1">
      <alignment horizontal="left" vertical="top" wrapText="1"/>
    </xf>
    <xf numFmtId="0" fontId="84" fillId="0" borderId="0" xfId="0" applyFont="1" applyAlignment="1">
      <alignment horizontal="left" vertical="top" wrapText="1"/>
    </xf>
    <xf numFmtId="0" fontId="76" fillId="0" borderId="0" xfId="0" applyFont="1" applyAlignment="1">
      <alignment horizontal="left" vertical="center"/>
    </xf>
    <xf numFmtId="0" fontId="76" fillId="0" borderId="32" xfId="0" applyFont="1" applyBorder="1" applyAlignment="1">
      <alignment horizontal="center" vertical="top" wrapText="1"/>
    </xf>
    <xf numFmtId="0" fontId="84" fillId="0" borderId="0" xfId="0" applyFont="1" applyAlignment="1">
      <alignment horizontal="left" vertical="top"/>
    </xf>
    <xf numFmtId="0" fontId="76" fillId="0" borderId="0" xfId="0" applyFont="1" applyAlignment="1">
      <alignment horizontal="left" vertical="top"/>
    </xf>
    <xf numFmtId="3" fontId="78" fillId="0" borderId="43" xfId="0" applyNumberFormat="1" applyFont="1" applyBorder="1" applyAlignment="1">
      <alignment horizontal="center" vertical="center" wrapText="1"/>
    </xf>
    <xf numFmtId="3" fontId="78" fillId="0" borderId="44" xfId="0" applyNumberFormat="1" applyFont="1" applyBorder="1" applyAlignment="1">
      <alignment horizontal="center" vertical="center" wrapText="1"/>
    </xf>
    <xf numFmtId="3" fontId="78" fillId="0" borderId="45" xfId="0" applyNumberFormat="1" applyFont="1" applyBorder="1" applyAlignment="1">
      <alignment horizontal="center" vertical="center" wrapText="1"/>
    </xf>
    <xf numFmtId="0" fontId="76" fillId="0" borderId="0" xfId="0" applyFont="1" applyAlignment="1">
      <alignment horizontal="left" vertical="center" wrapText="1"/>
    </xf>
    <xf numFmtId="0" fontId="89" fillId="0" borderId="0" xfId="0" applyFont="1" applyAlignment="1">
      <alignment horizontal="left" vertical="center" wrapText="1"/>
    </xf>
    <xf numFmtId="0" fontId="88" fillId="40" borderId="46" xfId="0" applyFont="1" applyFill="1" applyBorder="1" applyAlignment="1">
      <alignment horizontal="center" vertical="center" wrapText="1"/>
    </xf>
    <xf numFmtId="0" fontId="88" fillId="40" borderId="47" xfId="0" applyFont="1" applyFill="1" applyBorder="1" applyAlignment="1">
      <alignment horizontal="center" vertical="center" wrapText="1"/>
    </xf>
    <xf numFmtId="0" fontId="88" fillId="40" borderId="23" xfId="0" applyFont="1" applyFill="1" applyBorder="1" applyAlignment="1">
      <alignment horizontal="center" vertical="center" wrapText="1"/>
    </xf>
    <xf numFmtId="0" fontId="3" fillId="0" borderId="0" xfId="0" applyFont="1" applyAlignment="1">
      <alignment horizontal="justify" vertical="center" wrapText="1"/>
    </xf>
    <xf numFmtId="0" fontId="84" fillId="0" borderId="0" xfId="0" applyFont="1" applyAlignment="1">
      <alignment horizontal="justify" vertical="center" wrapText="1"/>
    </xf>
    <xf numFmtId="168" fontId="86" fillId="0" borderId="40" xfId="0" applyNumberFormat="1" applyFont="1" applyBorder="1" applyAlignment="1">
      <alignment horizontal="center"/>
    </xf>
    <xf numFmtId="168" fontId="86" fillId="0" borderId="41" xfId="0" applyNumberFormat="1" applyFont="1" applyBorder="1" applyAlignment="1">
      <alignment horizontal="center"/>
    </xf>
    <xf numFmtId="168" fontId="86" fillId="0" borderId="42" xfId="0" applyNumberFormat="1" applyFont="1" applyBorder="1" applyAlignment="1">
      <alignment horizontal="center"/>
    </xf>
    <xf numFmtId="3" fontId="83" fillId="0" borderId="40" xfId="0" applyNumberFormat="1" applyFont="1" applyBorder="1" applyAlignment="1">
      <alignment horizontal="center" vertical="top"/>
    </xf>
    <xf numFmtId="3" fontId="83" fillId="0" borderId="41" xfId="0" applyNumberFormat="1" applyFont="1" applyBorder="1" applyAlignment="1">
      <alignment horizontal="center" vertical="top"/>
    </xf>
    <xf numFmtId="3" fontId="83" fillId="0" borderId="42" xfId="0" applyNumberFormat="1" applyFont="1" applyBorder="1" applyAlignment="1">
      <alignment horizontal="center" vertical="top"/>
    </xf>
    <xf numFmtId="0" fontId="76" fillId="0" borderId="32" xfId="0" applyFont="1" applyBorder="1" applyAlignment="1">
      <alignment horizontal="center" vertical="center" wrapText="1"/>
    </xf>
    <xf numFmtId="3" fontId="83" fillId="0" borderId="40" xfId="0" applyNumberFormat="1" applyFont="1" applyBorder="1" applyAlignment="1">
      <alignment horizontal="center" vertical="top" wrapText="1"/>
    </xf>
    <xf numFmtId="3" fontId="83" fillId="0" borderId="42" xfId="0" applyNumberFormat="1" applyFont="1" applyBorder="1" applyAlignment="1">
      <alignment horizontal="center" vertical="top" wrapText="1"/>
    </xf>
    <xf numFmtId="3" fontId="83" fillId="0" borderId="41" xfId="0" applyNumberFormat="1" applyFont="1" applyBorder="1" applyAlignment="1">
      <alignment horizontal="center" vertical="top" wrapText="1"/>
    </xf>
    <xf numFmtId="3" fontId="83" fillId="0" borderId="28" xfId="0" applyNumberFormat="1" applyFont="1" applyBorder="1" applyAlignment="1">
      <alignment horizontal="center" vertical="top"/>
    </xf>
    <xf numFmtId="3" fontId="83" fillId="0" borderId="29" xfId="0" applyNumberFormat="1" applyFont="1" applyBorder="1" applyAlignment="1">
      <alignment horizontal="center" vertical="top"/>
    </xf>
    <xf numFmtId="3" fontId="83" fillId="0" borderId="30" xfId="0" applyNumberFormat="1" applyFont="1" applyBorder="1" applyAlignment="1">
      <alignment horizontal="center" vertical="top"/>
    </xf>
    <xf numFmtId="3" fontId="83" fillId="0" borderId="31" xfId="0" applyNumberFormat="1" applyFont="1" applyBorder="1" applyAlignment="1">
      <alignment horizontal="center" vertical="top"/>
    </xf>
    <xf numFmtId="3" fontId="83" fillId="0" borderId="32" xfId="0" applyNumberFormat="1" applyFont="1" applyBorder="1" applyAlignment="1">
      <alignment horizontal="center" vertical="top"/>
    </xf>
    <xf numFmtId="3" fontId="83" fillId="0" borderId="33" xfId="0" applyNumberFormat="1" applyFont="1" applyBorder="1" applyAlignment="1">
      <alignment horizontal="center" vertical="top"/>
    </xf>
    <xf numFmtId="168" fontId="76" fillId="0" borderId="0" xfId="0" applyNumberFormat="1" applyFont="1" applyBorder="1" applyAlignment="1">
      <alignment horizontal="left" vertical="center" wrapText="1"/>
    </xf>
    <xf numFmtId="0" fontId="88" fillId="40" borderId="48" xfId="0" applyFont="1" applyFill="1" applyBorder="1" applyAlignment="1">
      <alignment horizontal="center" vertical="center" wrapText="1"/>
    </xf>
    <xf numFmtId="0" fontId="88" fillId="40" borderId="49" xfId="0" applyFont="1" applyFill="1" applyBorder="1" applyAlignment="1">
      <alignment horizontal="center" vertical="center" wrapText="1"/>
    </xf>
    <xf numFmtId="0" fontId="88" fillId="40" borderId="50" xfId="0" applyFont="1" applyFill="1" applyBorder="1" applyAlignment="1">
      <alignment horizontal="center" vertical="center" wrapText="1"/>
    </xf>
    <xf numFmtId="0" fontId="88" fillId="40" borderId="51" xfId="0" applyFont="1" applyFill="1" applyBorder="1" applyAlignment="1">
      <alignment horizontal="center" vertical="center" wrapText="1"/>
    </xf>
    <xf numFmtId="0" fontId="88" fillId="40" borderId="52" xfId="0" applyFont="1" applyFill="1" applyBorder="1" applyAlignment="1">
      <alignment horizontal="center" vertical="center" wrapText="1"/>
    </xf>
    <xf numFmtId="0" fontId="88" fillId="40" borderId="27" xfId="0" applyFont="1" applyFill="1" applyBorder="1" applyAlignment="1">
      <alignment horizontal="center" vertical="center" wrapText="1"/>
    </xf>
    <xf numFmtId="3" fontId="84" fillId="0" borderId="53" xfId="0" applyNumberFormat="1" applyFont="1" applyBorder="1" applyAlignment="1">
      <alignment horizontal="center" vertical="center" wrapText="1"/>
    </xf>
    <xf numFmtId="3" fontId="84" fillId="0" borderId="54" xfId="0" applyNumberFormat="1" applyFont="1" applyBorder="1" applyAlignment="1">
      <alignment horizontal="center" vertical="center" wrapText="1"/>
    </xf>
    <xf numFmtId="3" fontId="84" fillId="0" borderId="55" xfId="0" applyNumberFormat="1" applyFont="1" applyBorder="1" applyAlignment="1">
      <alignment horizontal="center" vertical="center" wrapText="1"/>
    </xf>
    <xf numFmtId="3" fontId="84" fillId="0" borderId="56" xfId="0" applyNumberFormat="1" applyFont="1" applyBorder="1" applyAlignment="1">
      <alignment horizontal="center" vertical="center" wrapText="1"/>
    </xf>
    <xf numFmtId="3" fontId="84" fillId="0" borderId="0" xfId="0" applyNumberFormat="1" applyFont="1" applyBorder="1" applyAlignment="1">
      <alignment horizontal="center" vertical="center" wrapText="1"/>
    </xf>
    <xf numFmtId="3" fontId="84" fillId="0" borderId="57" xfId="0" applyNumberFormat="1" applyFont="1" applyBorder="1" applyAlignment="1">
      <alignment horizontal="center" vertical="center" wrapText="1"/>
    </xf>
    <xf numFmtId="3" fontId="84" fillId="0" borderId="58" xfId="0" applyNumberFormat="1" applyFont="1" applyBorder="1" applyAlignment="1">
      <alignment horizontal="center" vertical="center" wrapText="1"/>
    </xf>
    <xf numFmtId="3" fontId="84" fillId="0" borderId="59" xfId="0" applyNumberFormat="1" applyFont="1" applyBorder="1" applyAlignment="1">
      <alignment horizontal="center" vertical="center" wrapText="1"/>
    </xf>
    <xf numFmtId="3" fontId="84" fillId="0" borderId="60" xfId="0" applyNumberFormat="1" applyFont="1" applyBorder="1" applyAlignment="1">
      <alignment horizontal="center" vertical="center" wrapText="1"/>
    </xf>
    <xf numFmtId="0" fontId="84" fillId="0" borderId="53" xfId="0" applyFont="1" applyBorder="1" applyAlignment="1">
      <alignment horizontal="center" vertical="center" wrapText="1"/>
    </xf>
    <xf numFmtId="0" fontId="84" fillId="0" borderId="54" xfId="0" applyFont="1" applyBorder="1" applyAlignment="1">
      <alignment horizontal="center" vertical="center" wrapText="1"/>
    </xf>
    <xf numFmtId="0" fontId="84" fillId="0" borderId="55" xfId="0" applyFont="1" applyBorder="1" applyAlignment="1">
      <alignment horizontal="center" vertical="center" wrapText="1"/>
    </xf>
    <xf numFmtId="0" fontId="84" fillId="0" borderId="56"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57" xfId="0" applyFont="1" applyBorder="1" applyAlignment="1">
      <alignment horizontal="center" vertical="center" wrapText="1"/>
    </xf>
    <xf numFmtId="0" fontId="84" fillId="0" borderId="58" xfId="0" applyFont="1" applyBorder="1" applyAlignment="1">
      <alignment horizontal="center" vertical="center" wrapText="1"/>
    </xf>
    <xf numFmtId="0" fontId="84" fillId="0" borderId="59" xfId="0" applyFont="1" applyBorder="1" applyAlignment="1">
      <alignment horizontal="center" vertical="center" wrapText="1"/>
    </xf>
    <xf numFmtId="0" fontId="84" fillId="0" borderId="60" xfId="0" applyFont="1" applyBorder="1" applyAlignment="1">
      <alignment horizontal="center" vertical="center" wrapText="1"/>
    </xf>
    <xf numFmtId="0" fontId="86" fillId="0" borderId="53" xfId="0" applyFont="1" applyBorder="1" applyAlignment="1">
      <alignment horizontal="center" vertical="center" wrapText="1"/>
    </xf>
    <xf numFmtId="0" fontId="86" fillId="0" borderId="54" xfId="0" applyFont="1" applyBorder="1" applyAlignment="1">
      <alignment horizontal="center" vertical="center" wrapText="1"/>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0" fontId="86" fillId="0" borderId="0" xfId="0" applyFont="1" applyBorder="1" applyAlignment="1">
      <alignment horizontal="center" vertical="center" wrapText="1"/>
    </xf>
    <xf numFmtId="0" fontId="86" fillId="0" borderId="57" xfId="0" applyFont="1" applyBorder="1" applyAlignment="1">
      <alignment horizontal="center" vertical="center" wrapText="1"/>
    </xf>
    <xf numFmtId="0" fontId="86" fillId="0" borderId="58" xfId="0" applyFont="1" applyBorder="1" applyAlignment="1">
      <alignment horizontal="center" vertical="center" wrapText="1"/>
    </xf>
    <xf numFmtId="0" fontId="86" fillId="0" borderId="59" xfId="0" applyFont="1" applyBorder="1" applyAlignment="1">
      <alignment horizontal="center" vertical="center" wrapText="1"/>
    </xf>
    <xf numFmtId="0" fontId="86" fillId="0" borderId="60" xfId="0" applyFont="1" applyBorder="1" applyAlignment="1">
      <alignment horizontal="center" vertical="center" wrapText="1"/>
    </xf>
    <xf numFmtId="3" fontId="86" fillId="0" borderId="53" xfId="0" applyNumberFormat="1" applyFont="1" applyBorder="1" applyAlignment="1">
      <alignment horizontal="center" vertical="center" wrapText="1"/>
    </xf>
    <xf numFmtId="3" fontId="86" fillId="0" borderId="54" xfId="0" applyNumberFormat="1" applyFont="1" applyBorder="1" applyAlignment="1">
      <alignment horizontal="center" vertical="center" wrapText="1"/>
    </xf>
    <xf numFmtId="3" fontId="86" fillId="0" borderId="55" xfId="0" applyNumberFormat="1" applyFont="1" applyBorder="1" applyAlignment="1">
      <alignment horizontal="center" vertical="center" wrapText="1"/>
    </xf>
    <xf numFmtId="3" fontId="86" fillId="0" borderId="56" xfId="0" applyNumberFormat="1" applyFont="1" applyBorder="1" applyAlignment="1">
      <alignment horizontal="center" vertical="center" wrapText="1"/>
    </xf>
    <xf numFmtId="3" fontId="86" fillId="0" borderId="0" xfId="0" applyNumberFormat="1" applyFont="1" applyBorder="1" applyAlignment="1">
      <alignment horizontal="center" vertical="center" wrapText="1"/>
    </xf>
    <xf numFmtId="3" fontId="86" fillId="0" borderId="57" xfId="0" applyNumberFormat="1" applyFont="1" applyBorder="1" applyAlignment="1">
      <alignment horizontal="center" vertical="center" wrapText="1"/>
    </xf>
    <xf numFmtId="3" fontId="86" fillId="0" borderId="58" xfId="0" applyNumberFormat="1" applyFont="1" applyBorder="1" applyAlignment="1">
      <alignment horizontal="center" vertical="center" wrapText="1"/>
    </xf>
    <xf numFmtId="3" fontId="86" fillId="0" borderId="59" xfId="0" applyNumberFormat="1" applyFont="1" applyBorder="1" applyAlignment="1">
      <alignment horizontal="center" vertical="center" wrapText="1"/>
    </xf>
    <xf numFmtId="3" fontId="86" fillId="0" borderId="60" xfId="0" applyNumberFormat="1" applyFont="1" applyBorder="1" applyAlignment="1">
      <alignment horizontal="center" vertical="center" wrapText="1"/>
    </xf>
    <xf numFmtId="0" fontId="78" fillId="0" borderId="39" xfId="0" applyFont="1" applyBorder="1" applyAlignment="1">
      <alignment horizontal="left" vertical="center" wrapText="1"/>
    </xf>
    <xf numFmtId="0" fontId="78" fillId="0" borderId="61" xfId="0" applyFont="1" applyBorder="1" applyAlignment="1">
      <alignment horizontal="left" vertical="center" wrapText="1"/>
    </xf>
    <xf numFmtId="0" fontId="78" fillId="0" borderId="11" xfId="0" applyFont="1" applyBorder="1" applyAlignment="1">
      <alignment horizontal="left" vertical="center" wrapText="1"/>
    </xf>
    <xf numFmtId="0" fontId="88" fillId="40" borderId="62" xfId="0" applyFont="1" applyFill="1" applyBorder="1" applyAlignment="1">
      <alignment horizontal="center" vertical="center" wrapText="1"/>
    </xf>
    <xf numFmtId="0" fontId="88" fillId="40" borderId="63" xfId="0" applyFont="1" applyFill="1" applyBorder="1" applyAlignment="1">
      <alignment horizontal="center" vertical="center" wrapText="1"/>
    </xf>
    <xf numFmtId="0" fontId="88" fillId="40" borderId="64" xfId="0" applyFont="1" applyFill="1" applyBorder="1" applyAlignment="1">
      <alignment horizontal="center" vertical="center" wrapText="1"/>
    </xf>
    <xf numFmtId="0" fontId="88" fillId="40" borderId="21" xfId="0" applyFont="1" applyFill="1" applyBorder="1" applyAlignment="1">
      <alignment horizontal="center" vertical="center" wrapText="1"/>
    </xf>
    <xf numFmtId="0" fontId="76" fillId="0" borderId="0" xfId="0" applyFont="1" applyBorder="1" applyAlignment="1">
      <alignment horizontal="left" vertical="center" wrapText="1"/>
    </xf>
    <xf numFmtId="0" fontId="76" fillId="0" borderId="57" xfId="0" applyFont="1" applyBorder="1" applyAlignment="1">
      <alignment horizontal="left" vertical="center" wrapText="1"/>
    </xf>
    <xf numFmtId="0" fontId="88" fillId="40" borderId="65" xfId="0" applyFont="1" applyFill="1" applyBorder="1" applyAlignment="1">
      <alignment horizontal="center" vertical="center" wrapText="1"/>
    </xf>
    <xf numFmtId="0" fontId="88" fillId="40" borderId="66" xfId="0" applyFont="1" applyFill="1" applyBorder="1" applyAlignment="1">
      <alignment horizontal="center" vertical="center" wrapText="1"/>
    </xf>
    <xf numFmtId="0" fontId="88" fillId="40" borderId="40" xfId="0" applyFont="1" applyFill="1" applyBorder="1" applyAlignment="1">
      <alignment horizontal="center" vertical="center" wrapText="1"/>
    </xf>
    <xf numFmtId="0" fontId="88" fillId="40" borderId="41" xfId="0" applyFont="1" applyFill="1" applyBorder="1" applyAlignment="1">
      <alignment horizontal="center" vertical="center" wrapText="1"/>
    </xf>
    <xf numFmtId="0" fontId="88" fillId="40" borderId="42" xfId="0" applyFont="1" applyFill="1" applyBorder="1" applyAlignment="1">
      <alignment horizontal="center" vertical="center" wrapText="1"/>
    </xf>
    <xf numFmtId="0" fontId="97" fillId="0" borderId="0" xfId="0" applyFont="1" applyAlignment="1">
      <alignment horizontal="left"/>
    </xf>
    <xf numFmtId="0" fontId="84" fillId="0" borderId="0" xfId="0" applyFont="1" applyAlignment="1">
      <alignment horizontal="left"/>
    </xf>
    <xf numFmtId="0" fontId="76" fillId="34" borderId="0" xfId="0" applyFont="1" applyFill="1" applyAlignment="1">
      <alignment horizontal="left" vertical="center" wrapText="1"/>
    </xf>
    <xf numFmtId="0" fontId="84" fillId="0" borderId="28" xfId="0" applyFont="1" applyBorder="1" applyAlignment="1">
      <alignment horizontal="center" vertical="center" wrapText="1"/>
    </xf>
    <xf numFmtId="0" fontId="84" fillId="0" borderId="29" xfId="0" applyFont="1" applyBorder="1" applyAlignment="1">
      <alignment horizontal="center" vertical="center" wrapText="1"/>
    </xf>
    <xf numFmtId="0" fontId="84" fillId="0" borderId="30" xfId="0" applyFont="1" applyBorder="1" applyAlignment="1">
      <alignment horizontal="center" vertical="center" wrapText="1"/>
    </xf>
    <xf numFmtId="0" fontId="84" fillId="0" borderId="31" xfId="0" applyFont="1" applyBorder="1" applyAlignment="1">
      <alignment horizontal="center" vertical="center" wrapText="1"/>
    </xf>
    <xf numFmtId="0" fontId="84" fillId="0" borderId="32" xfId="0" applyFont="1" applyBorder="1" applyAlignment="1">
      <alignment horizontal="center" vertical="center" wrapText="1"/>
    </xf>
    <xf numFmtId="0" fontId="84" fillId="0" borderId="33" xfId="0" applyFont="1" applyBorder="1" applyAlignment="1">
      <alignment horizontal="center" vertical="center" wrapText="1"/>
    </xf>
    <xf numFmtId="0" fontId="84" fillId="0" borderId="0" xfId="0" applyFont="1" applyAlignment="1">
      <alignment horizontal="left" vertical="center"/>
    </xf>
    <xf numFmtId="0" fontId="84" fillId="0" borderId="57" xfId="0" applyFont="1" applyBorder="1" applyAlignment="1">
      <alignment horizontal="left" vertical="center"/>
    </xf>
    <xf numFmtId="0" fontId="84" fillId="0" borderId="67" xfId="0" applyFont="1" applyBorder="1" applyAlignment="1">
      <alignment horizontal="left" vertical="center"/>
    </xf>
    <xf numFmtId="0" fontId="79" fillId="0" borderId="0" xfId="0" applyFont="1" applyAlignment="1">
      <alignment horizontal="left" vertical="center" wrapText="1"/>
    </xf>
    <xf numFmtId="0" fontId="0" fillId="0" borderId="0" xfId="0" applyAlignment="1">
      <alignment horizontal="center" wrapText="1"/>
    </xf>
    <xf numFmtId="0" fontId="0" fillId="0" borderId="0" xfId="0"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ados"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b.mx/cms/uploads/attachment/file/476750/Guia_para_el_desarrollo_de_proyectos_CNPDyPC_FORTASEG_2019__003_.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8"/>
  <sheetViews>
    <sheetView zoomScale="85" zoomScaleNormal="85" zoomScalePageLayoutView="0" workbookViewId="0" topLeftCell="A1">
      <selection activeCell="G24" sqref="G24"/>
    </sheetView>
  </sheetViews>
  <sheetFormatPr defaultColWidth="11.00390625" defaultRowHeight="15.75"/>
  <cols>
    <col min="1" max="1" width="11.00390625" style="55" customWidth="1"/>
    <col min="2" max="2" width="50.625" style="55" customWidth="1"/>
    <col min="3" max="8" width="25.625" style="55" customWidth="1"/>
    <col min="9" max="16384" width="11.00390625" style="55" customWidth="1"/>
  </cols>
  <sheetData>
    <row r="1" spans="2:8" ht="45" customHeight="1">
      <c r="B1" s="155" t="s">
        <v>950</v>
      </c>
      <c r="C1" s="155"/>
      <c r="D1" s="155"/>
      <c r="E1" s="155"/>
      <c r="F1" s="155"/>
      <c r="G1" s="155"/>
      <c r="H1" s="155"/>
    </row>
    <row r="2" spans="2:8" ht="51" customHeight="1">
      <c r="B2" s="140" t="s">
        <v>1112</v>
      </c>
      <c r="C2" s="139"/>
      <c r="D2" s="140" t="s">
        <v>1113</v>
      </c>
      <c r="E2" s="156"/>
      <c r="F2" s="156"/>
      <c r="G2" s="140" t="s">
        <v>1114</v>
      </c>
      <c r="H2" s="141"/>
    </row>
    <row r="3" spans="1:8" ht="15" customHeight="1">
      <c r="A3" s="142"/>
      <c r="B3" s="142"/>
      <c r="C3" s="142"/>
      <c r="D3" s="142"/>
      <c r="E3" s="142"/>
      <c r="F3" s="142"/>
      <c r="G3" s="142"/>
      <c r="H3" s="142"/>
    </row>
    <row r="4" spans="2:7" ht="19.5">
      <c r="B4" s="56" t="s">
        <v>864</v>
      </c>
      <c r="C4" s="56" t="s">
        <v>46</v>
      </c>
      <c r="D4" s="56" t="s">
        <v>897</v>
      </c>
      <c r="E4" s="56" t="s">
        <v>865</v>
      </c>
      <c r="F4" s="56" t="s">
        <v>866</v>
      </c>
      <c r="G4" s="56" t="s">
        <v>867</v>
      </c>
    </row>
    <row r="5" spans="2:7" ht="16.5">
      <c r="B5" s="157" t="s">
        <v>868</v>
      </c>
      <c r="C5" s="157"/>
      <c r="D5" s="157"/>
      <c r="E5" s="157"/>
      <c r="F5" s="157"/>
      <c r="G5" s="157"/>
    </row>
    <row r="6" spans="2:7" ht="39.75" customHeight="1">
      <c r="B6" s="158" t="s">
        <v>869</v>
      </c>
      <c r="C6" s="158"/>
      <c r="D6" s="158"/>
      <c r="E6" s="158"/>
      <c r="F6" s="158"/>
      <c r="G6" s="158"/>
    </row>
    <row r="7" spans="2:7" ht="39" customHeight="1">
      <c r="B7" s="57" t="s">
        <v>870</v>
      </c>
      <c r="C7" s="58">
        <v>1000000</v>
      </c>
      <c r="D7" s="58"/>
      <c r="E7" s="58">
        <v>500000</v>
      </c>
      <c r="F7" s="58"/>
      <c r="G7" s="58">
        <v>500000</v>
      </c>
    </row>
    <row r="8" spans="2:7" ht="16.5">
      <c r="B8" s="159" t="s">
        <v>871</v>
      </c>
      <c r="C8" s="159"/>
      <c r="D8" s="159"/>
      <c r="E8" s="159"/>
      <c r="F8" s="159"/>
      <c r="G8" s="159"/>
    </row>
    <row r="9" spans="2:7" ht="37.5" customHeight="1">
      <c r="B9" s="57" t="s">
        <v>872</v>
      </c>
      <c r="C9" s="58">
        <v>373450</v>
      </c>
      <c r="D9" s="58"/>
      <c r="E9" s="58"/>
      <c r="F9" s="58"/>
      <c r="G9" s="58">
        <v>373450</v>
      </c>
    </row>
    <row r="10" spans="2:7" ht="31.5">
      <c r="B10" s="57" t="s">
        <v>873</v>
      </c>
      <c r="C10" s="58">
        <v>544000</v>
      </c>
      <c r="D10" s="58"/>
      <c r="E10" s="58">
        <v>49500</v>
      </c>
      <c r="F10" s="58"/>
      <c r="G10" s="58">
        <v>494500</v>
      </c>
    </row>
    <row r="11" spans="2:7" ht="16.5">
      <c r="B11" s="159" t="s">
        <v>874</v>
      </c>
      <c r="C11" s="159"/>
      <c r="D11" s="159"/>
      <c r="E11" s="159"/>
      <c r="F11" s="159"/>
      <c r="G11" s="159"/>
    </row>
    <row r="12" spans="2:7" ht="31.5">
      <c r="B12" s="57" t="s">
        <v>884</v>
      </c>
      <c r="C12" s="58">
        <v>925000</v>
      </c>
      <c r="D12" s="58"/>
      <c r="E12" s="58"/>
      <c r="F12" s="58"/>
      <c r="G12" s="58">
        <v>925000</v>
      </c>
    </row>
    <row r="13" spans="2:7" ht="16.5">
      <c r="B13" s="159" t="s">
        <v>875</v>
      </c>
      <c r="C13" s="159"/>
      <c r="D13" s="159"/>
      <c r="E13" s="159"/>
      <c r="F13" s="159"/>
      <c r="G13" s="159"/>
    </row>
    <row r="14" spans="2:7" ht="47.25">
      <c r="B14" s="57" t="s">
        <v>875</v>
      </c>
      <c r="C14" s="58">
        <v>0</v>
      </c>
      <c r="D14" s="58"/>
      <c r="E14" s="58"/>
      <c r="F14" s="58"/>
      <c r="G14" s="58">
        <v>0</v>
      </c>
    </row>
    <row r="15" spans="2:7" ht="16.5">
      <c r="B15" s="159" t="s">
        <v>876</v>
      </c>
      <c r="C15" s="159"/>
      <c r="D15" s="159"/>
      <c r="E15" s="159"/>
      <c r="F15" s="159"/>
      <c r="G15" s="159"/>
    </row>
    <row r="16" spans="2:7" ht="31.5">
      <c r="B16" s="57" t="s">
        <v>877</v>
      </c>
      <c r="C16" s="145">
        <v>239100</v>
      </c>
      <c r="D16" s="59"/>
      <c r="E16" s="59"/>
      <c r="F16" s="59"/>
      <c r="G16" s="145">
        <v>239100</v>
      </c>
    </row>
    <row r="17" spans="2:7" ht="16.5">
      <c r="B17" s="159" t="s">
        <v>878</v>
      </c>
      <c r="C17" s="159"/>
      <c r="D17" s="159"/>
      <c r="E17" s="159"/>
      <c r="F17" s="159"/>
      <c r="G17" s="159"/>
    </row>
    <row r="18" spans="2:7" ht="63">
      <c r="B18" s="57" t="s">
        <v>879</v>
      </c>
      <c r="C18" s="58">
        <v>8136545</v>
      </c>
      <c r="D18" s="58"/>
      <c r="E18" s="58"/>
      <c r="F18" s="58"/>
      <c r="G18" s="58">
        <v>8136545</v>
      </c>
    </row>
    <row r="19" spans="2:7" ht="15.75">
      <c r="B19" s="57" t="s">
        <v>880</v>
      </c>
      <c r="C19" s="58">
        <v>270000</v>
      </c>
      <c r="D19" s="58"/>
      <c r="E19" s="58">
        <v>270000</v>
      </c>
      <c r="F19" s="58"/>
      <c r="G19" s="58"/>
    </row>
    <row r="20" spans="2:7" ht="15.75">
      <c r="B20" s="57" t="s">
        <v>75</v>
      </c>
      <c r="C20" s="58">
        <v>0</v>
      </c>
      <c r="D20" s="58"/>
      <c r="E20" s="58"/>
      <c r="F20" s="58"/>
      <c r="G20" s="58">
        <v>0</v>
      </c>
    </row>
    <row r="21" spans="2:7" ht="16.5">
      <c r="B21" s="157" t="s">
        <v>881</v>
      </c>
      <c r="C21" s="157"/>
      <c r="D21" s="157"/>
      <c r="E21" s="157"/>
      <c r="F21" s="157"/>
      <c r="G21" s="157"/>
    </row>
    <row r="22" spans="2:7" ht="16.5">
      <c r="B22" s="159" t="s">
        <v>871</v>
      </c>
      <c r="C22" s="159"/>
      <c r="D22" s="159"/>
      <c r="E22" s="159"/>
      <c r="F22" s="159"/>
      <c r="G22" s="159"/>
    </row>
    <row r="23" spans="2:7" ht="47.25">
      <c r="B23" s="60" t="s">
        <v>882</v>
      </c>
      <c r="C23" s="58">
        <v>2297619</v>
      </c>
      <c r="D23" s="58"/>
      <c r="E23" s="58">
        <v>0</v>
      </c>
      <c r="F23" s="58">
        <v>1016196.3</v>
      </c>
      <c r="G23" s="58">
        <v>1281422.7</v>
      </c>
    </row>
    <row r="24" spans="2:7" ht="16.5">
      <c r="B24" s="61" t="s">
        <v>883</v>
      </c>
      <c r="C24" s="62"/>
      <c r="D24" s="62"/>
      <c r="E24" s="62"/>
      <c r="F24" s="62"/>
      <c r="G24" s="62"/>
    </row>
    <row r="26" spans="1:7" ht="60" customHeight="1">
      <c r="A26" s="63"/>
      <c r="B26" s="160" t="s">
        <v>899</v>
      </c>
      <c r="C26" s="160"/>
      <c r="D26" s="160"/>
      <c r="E26" s="160"/>
      <c r="F26" s="160"/>
      <c r="G26" s="160"/>
    </row>
    <row r="28" spans="1:7" ht="27.75" customHeight="1">
      <c r="A28" s="63"/>
      <c r="B28" s="160" t="s">
        <v>900</v>
      </c>
      <c r="C28" s="160"/>
      <c r="D28" s="160"/>
      <c r="E28" s="160"/>
      <c r="F28" s="160"/>
      <c r="G28" s="160"/>
    </row>
  </sheetData>
  <sheetProtection/>
  <mergeCells count="13">
    <mergeCell ref="B13:G13"/>
    <mergeCell ref="B15:G15"/>
    <mergeCell ref="B28:G28"/>
    <mergeCell ref="B17:G17"/>
    <mergeCell ref="B21:G21"/>
    <mergeCell ref="B22:G22"/>
    <mergeCell ref="B26:G26"/>
    <mergeCell ref="B1:H1"/>
    <mergeCell ref="E2:F2"/>
    <mergeCell ref="B5:G5"/>
    <mergeCell ref="B6:G6"/>
    <mergeCell ref="B8:G8"/>
    <mergeCell ref="B11:G1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Hoja3"/>
  <dimension ref="A1:C33"/>
  <sheetViews>
    <sheetView zoomScalePageLayoutView="0" workbookViewId="0" topLeftCell="A1">
      <selection activeCell="D5" sqref="D5"/>
    </sheetView>
  </sheetViews>
  <sheetFormatPr defaultColWidth="11.00390625" defaultRowHeight="15.75"/>
  <cols>
    <col min="1" max="1" width="14.875" style="0" bestFit="1" customWidth="1"/>
    <col min="2" max="2" width="22.625" style="0" bestFit="1" customWidth="1"/>
  </cols>
  <sheetData>
    <row r="1" spans="1:3" ht="15.75">
      <c r="A1" s="1" t="s">
        <v>0</v>
      </c>
      <c r="B1" s="1" t="s">
        <v>34</v>
      </c>
      <c r="C1" t="s">
        <v>36</v>
      </c>
    </row>
    <row r="2" spans="1:3" ht="15.75">
      <c r="A2" s="2" t="s">
        <v>1</v>
      </c>
      <c r="B2" s="4" t="s">
        <v>35</v>
      </c>
      <c r="C2" t="s">
        <v>37</v>
      </c>
    </row>
    <row r="3" spans="1:3" ht="15.75">
      <c r="A3" s="2" t="s">
        <v>2</v>
      </c>
      <c r="C3" t="s">
        <v>38</v>
      </c>
    </row>
    <row r="4" ht="15.75">
      <c r="A4" s="2" t="s">
        <v>3</v>
      </c>
    </row>
    <row r="5" ht="15.75">
      <c r="A5" s="2" t="s">
        <v>4</v>
      </c>
    </row>
    <row r="6" ht="15.75">
      <c r="A6" s="2" t="s">
        <v>5</v>
      </c>
    </row>
    <row r="7" ht="15.75">
      <c r="A7" s="2" t="s">
        <v>6</v>
      </c>
    </row>
    <row r="8" ht="15.75">
      <c r="A8" s="2" t="s">
        <v>7</v>
      </c>
    </row>
    <row r="9" ht="15.75">
      <c r="A9" s="2" t="s">
        <v>8</v>
      </c>
    </row>
    <row r="10" ht="15.75">
      <c r="A10" s="2" t="s">
        <v>9</v>
      </c>
    </row>
    <row r="11" ht="15.75">
      <c r="A11" s="2" t="s">
        <v>10</v>
      </c>
    </row>
    <row r="12" ht="15.75">
      <c r="A12" s="2" t="s">
        <v>11</v>
      </c>
    </row>
    <row r="13" ht="15.75">
      <c r="A13" s="2" t="s">
        <v>12</v>
      </c>
    </row>
    <row r="14" ht="15.75">
      <c r="A14" s="2" t="s">
        <v>13</v>
      </c>
    </row>
    <row r="15" ht="15.75">
      <c r="A15" s="2" t="s">
        <v>14</v>
      </c>
    </row>
    <row r="16" ht="15.75">
      <c r="A16" s="2" t="s">
        <v>15</v>
      </c>
    </row>
    <row r="17" ht="15.75">
      <c r="A17" s="2" t="s">
        <v>16</v>
      </c>
    </row>
    <row r="18" ht="15.75">
      <c r="A18" s="2" t="s">
        <v>17</v>
      </c>
    </row>
    <row r="19" ht="15.75">
      <c r="A19" s="2" t="s">
        <v>18</v>
      </c>
    </row>
    <row r="20" ht="15.75">
      <c r="A20" s="2" t="s">
        <v>19</v>
      </c>
    </row>
    <row r="21" ht="15.75">
      <c r="A21" s="2" t="s">
        <v>20</v>
      </c>
    </row>
    <row r="22" ht="15.75">
      <c r="A22" s="2" t="s">
        <v>21</v>
      </c>
    </row>
    <row r="23" ht="15.75">
      <c r="A23" s="2" t="s">
        <v>22</v>
      </c>
    </row>
    <row r="24" ht="15.75">
      <c r="A24" s="2" t="s">
        <v>23</v>
      </c>
    </row>
    <row r="25" ht="15.75">
      <c r="A25" s="2" t="s">
        <v>24</v>
      </c>
    </row>
    <row r="26" ht="15.75">
      <c r="A26" s="2" t="s">
        <v>25</v>
      </c>
    </row>
    <row r="27" ht="15.75">
      <c r="A27" s="2" t="s">
        <v>26</v>
      </c>
    </row>
    <row r="28" ht="15.75">
      <c r="A28" s="2" t="s">
        <v>27</v>
      </c>
    </row>
    <row r="29" ht="15.75">
      <c r="A29" s="2" t="s">
        <v>28</v>
      </c>
    </row>
    <row r="30" ht="15.75">
      <c r="A30" s="2" t="s">
        <v>29</v>
      </c>
    </row>
    <row r="31" ht="15.75">
      <c r="A31" s="2" t="s">
        <v>30</v>
      </c>
    </row>
    <row r="32" ht="15.75">
      <c r="A32" s="2" t="s">
        <v>31</v>
      </c>
    </row>
    <row r="33" ht="15.75">
      <c r="A33" s="2" t="s">
        <v>32</v>
      </c>
    </row>
  </sheetData>
  <sheetProtection/>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1"/>
  <dimension ref="B1:H101"/>
  <sheetViews>
    <sheetView showGridLines="0" tabSelected="1" zoomScaleSheetLayoutView="148" zoomScalePageLayoutView="85" workbookViewId="0" topLeftCell="B1">
      <selection activeCell="B101" sqref="B101:C101"/>
    </sheetView>
  </sheetViews>
  <sheetFormatPr defaultColWidth="11.00390625" defaultRowHeight="15.75"/>
  <cols>
    <col min="1" max="1" width="5.625" style="55" customWidth="1"/>
    <col min="2" max="8" width="25.625" style="55" customWidth="1"/>
    <col min="9" max="9" width="14.375" style="55" customWidth="1"/>
    <col min="10" max="16384" width="11.00390625" style="55" customWidth="1"/>
  </cols>
  <sheetData>
    <row r="1" spans="2:8" ht="45" customHeight="1">
      <c r="B1" s="155" t="s">
        <v>950</v>
      </c>
      <c r="C1" s="155"/>
      <c r="D1" s="155"/>
      <c r="E1" s="155"/>
      <c r="F1" s="155"/>
      <c r="G1" s="155"/>
      <c r="H1" s="155"/>
    </row>
    <row r="2" spans="2:8" ht="51" customHeight="1">
      <c r="B2" s="18" t="s">
        <v>756</v>
      </c>
      <c r="C2" s="106" t="s">
        <v>1115</v>
      </c>
      <c r="D2" s="18" t="s">
        <v>77</v>
      </c>
      <c r="E2" s="187" t="s">
        <v>1116</v>
      </c>
      <c r="F2" s="187"/>
      <c r="G2" s="18" t="s">
        <v>1121</v>
      </c>
      <c r="H2" s="121">
        <v>43830</v>
      </c>
    </row>
    <row r="3" spans="3:4" ht="15" customHeight="1">
      <c r="C3" s="3"/>
      <c r="D3" s="3"/>
    </row>
    <row r="4" spans="2:8" ht="30" customHeight="1">
      <c r="B4" s="183" t="s">
        <v>1017</v>
      </c>
      <c r="C4" s="183"/>
      <c r="D4" s="183"/>
      <c r="E4" s="183"/>
      <c r="F4" s="183"/>
      <c r="G4" s="183"/>
      <c r="H4" s="183"/>
    </row>
    <row r="5" spans="2:8" ht="30" customHeight="1">
      <c r="B5" s="184" t="s">
        <v>44</v>
      </c>
      <c r="C5" s="185"/>
      <c r="D5" s="185"/>
      <c r="E5" s="185"/>
      <c r="F5" s="185"/>
      <c r="G5" s="185"/>
      <c r="H5" s="185"/>
    </row>
    <row r="6" ht="15" customHeight="1"/>
    <row r="7" spans="2:8" ht="37.5" customHeight="1">
      <c r="B7" s="186" t="s">
        <v>1110</v>
      </c>
      <c r="C7" s="186"/>
      <c r="D7" s="186"/>
      <c r="E7" s="186"/>
      <c r="F7" s="186"/>
      <c r="G7" s="186"/>
      <c r="H7" s="186"/>
    </row>
    <row r="8" spans="2:8" s="108" customFormat="1" ht="15" customHeight="1">
      <c r="B8" s="98"/>
      <c r="C8" s="98"/>
      <c r="D8" s="98"/>
      <c r="E8" s="98"/>
      <c r="F8" s="98"/>
      <c r="G8" s="98"/>
      <c r="H8" s="98"/>
    </row>
    <row r="9" spans="2:8" ht="30" customHeight="1">
      <c r="B9" s="172" t="s">
        <v>885</v>
      </c>
      <c r="C9" s="173"/>
      <c r="D9" s="173"/>
      <c r="E9" s="173"/>
      <c r="F9" s="173"/>
      <c r="G9" s="173"/>
      <c r="H9" s="173"/>
    </row>
    <row r="10" spans="2:8" s="105" customFormat="1" ht="30" customHeight="1">
      <c r="B10" s="176" t="s">
        <v>1105</v>
      </c>
      <c r="C10" s="176"/>
      <c r="D10" s="176"/>
      <c r="E10" s="176"/>
      <c r="F10" s="176"/>
      <c r="G10" s="176"/>
      <c r="H10" s="176"/>
    </row>
    <row r="11" spans="2:8" s="105" customFormat="1" ht="30" customHeight="1" thickBot="1">
      <c r="B11" s="177" t="s">
        <v>886</v>
      </c>
      <c r="C11" s="178"/>
      <c r="D11" s="178"/>
      <c r="E11" s="178"/>
      <c r="F11" s="178"/>
      <c r="G11" s="178"/>
      <c r="H11" s="178"/>
    </row>
    <row r="12" spans="2:8" ht="68.25" customHeight="1" thickBot="1">
      <c r="B12" s="64" t="s">
        <v>887</v>
      </c>
      <c r="C12" s="64" t="s">
        <v>898</v>
      </c>
      <c r="D12" s="64" t="s">
        <v>888</v>
      </c>
      <c r="E12" s="64" t="s">
        <v>889</v>
      </c>
      <c r="G12" s="74"/>
      <c r="H12" s="74"/>
    </row>
    <row r="13" spans="2:5" ht="266.25" customHeight="1" thickBot="1">
      <c r="B13" s="44" t="s">
        <v>1122</v>
      </c>
      <c r="C13" s="44">
        <v>3</v>
      </c>
      <c r="D13" s="44">
        <v>717</v>
      </c>
      <c r="E13" s="146" t="s">
        <v>1123</v>
      </c>
    </row>
    <row r="14" spans="2:3" ht="15" customHeight="1">
      <c r="B14" s="15"/>
      <c r="C14" s="15"/>
    </row>
    <row r="15" spans="2:8" s="105" customFormat="1" ht="30" customHeight="1" thickBot="1">
      <c r="B15" s="177" t="s">
        <v>890</v>
      </c>
      <c r="C15" s="178"/>
      <c r="D15" s="178"/>
      <c r="E15" s="178"/>
      <c r="F15" s="178"/>
      <c r="G15" s="178"/>
      <c r="H15" s="178"/>
    </row>
    <row r="16" spans="2:5" ht="56.25" customHeight="1" thickBot="1">
      <c r="B16" s="64" t="s">
        <v>891</v>
      </c>
      <c r="C16" s="64" t="s">
        <v>892</v>
      </c>
      <c r="D16" s="64" t="s">
        <v>893</v>
      </c>
      <c r="E16" s="64" t="s">
        <v>894</v>
      </c>
    </row>
    <row r="17" spans="2:5" ht="157.5" customHeight="1" thickBot="1">
      <c r="B17" s="45" t="s">
        <v>895</v>
      </c>
      <c r="C17" s="146">
        <v>16</v>
      </c>
      <c r="D17" s="146">
        <v>6</v>
      </c>
      <c r="E17" s="148" t="s">
        <v>1124</v>
      </c>
    </row>
    <row r="18" spans="2:5" ht="179.25" customHeight="1" thickBot="1">
      <c r="B18" s="45" t="s">
        <v>896</v>
      </c>
      <c r="C18" s="147">
        <v>20</v>
      </c>
      <c r="D18" s="147">
        <v>80</v>
      </c>
      <c r="E18" s="150" t="s">
        <v>1125</v>
      </c>
    </row>
    <row r="19" spans="2:7" ht="15" customHeight="1">
      <c r="B19" s="14"/>
      <c r="C19" s="14"/>
      <c r="D19" s="14"/>
      <c r="E19" s="14"/>
      <c r="F19" s="14"/>
      <c r="G19" s="14"/>
    </row>
    <row r="20" spans="2:8" s="105" customFormat="1" ht="30" customHeight="1">
      <c r="B20" s="176" t="s">
        <v>1106</v>
      </c>
      <c r="C20" s="176"/>
      <c r="D20" s="176"/>
      <c r="E20" s="176"/>
      <c r="F20" s="176"/>
      <c r="G20" s="176"/>
      <c r="H20" s="176"/>
    </row>
    <row r="21" spans="2:8" s="105" customFormat="1" ht="30" customHeight="1" thickBot="1">
      <c r="B21" s="182" t="s">
        <v>901</v>
      </c>
      <c r="C21" s="178"/>
      <c r="D21" s="178"/>
      <c r="E21" s="178"/>
      <c r="F21" s="178"/>
      <c r="G21" s="178"/>
      <c r="H21" s="178"/>
    </row>
    <row r="22" spans="2:8" ht="36.75" thickBot="1">
      <c r="B22" s="64" t="s">
        <v>902</v>
      </c>
      <c r="C22" s="64" t="s">
        <v>903</v>
      </c>
      <c r="D22" s="64" t="s">
        <v>904</v>
      </c>
      <c r="E22" s="64" t="s">
        <v>905</v>
      </c>
      <c r="F22" s="64" t="s">
        <v>906</v>
      </c>
      <c r="G22" s="74"/>
      <c r="H22" s="74"/>
    </row>
    <row r="23" spans="2:8" ht="24.75" customHeight="1" thickBot="1">
      <c r="B23" s="21"/>
      <c r="C23" s="21"/>
      <c r="D23" s="21"/>
      <c r="E23" s="21"/>
      <c r="F23" s="21"/>
      <c r="G23" s="74"/>
      <c r="H23" s="74"/>
    </row>
    <row r="24" spans="2:3" s="105" customFormat="1" ht="15" customHeight="1">
      <c r="B24" s="15"/>
      <c r="C24" s="15"/>
    </row>
    <row r="25" spans="2:8" s="105" customFormat="1" ht="30" customHeight="1" thickBot="1">
      <c r="B25" s="177" t="s">
        <v>890</v>
      </c>
      <c r="C25" s="178"/>
      <c r="D25" s="178"/>
      <c r="E25" s="178"/>
      <c r="F25" s="178"/>
      <c r="G25" s="178"/>
      <c r="H25" s="178"/>
    </row>
    <row r="26" spans="2:8" ht="48.75" thickBot="1">
      <c r="B26" s="64" t="s">
        <v>891</v>
      </c>
      <c r="C26" s="64" t="s">
        <v>892</v>
      </c>
      <c r="D26" s="64" t="s">
        <v>893</v>
      </c>
      <c r="E26" s="64" t="s">
        <v>894</v>
      </c>
      <c r="F26" s="74"/>
      <c r="G26" s="74"/>
      <c r="H26" s="74"/>
    </row>
    <row r="27" spans="2:8" ht="36.75" customHeight="1" thickBot="1">
      <c r="B27" s="65" t="s">
        <v>933</v>
      </c>
      <c r="C27" s="21"/>
      <c r="D27" s="21"/>
      <c r="E27" s="21"/>
      <c r="F27" s="74"/>
      <c r="G27" s="74"/>
      <c r="H27" s="74"/>
    </row>
    <row r="28" spans="3:6" ht="15" customHeight="1">
      <c r="C28" s="20"/>
      <c r="D28" s="20"/>
      <c r="E28" s="14"/>
      <c r="F28" s="14"/>
    </row>
    <row r="29" spans="2:8" s="105" customFormat="1" ht="30" customHeight="1">
      <c r="B29" s="176" t="s">
        <v>907</v>
      </c>
      <c r="C29" s="176"/>
      <c r="D29" s="176"/>
      <c r="E29" s="176"/>
      <c r="F29" s="176"/>
      <c r="G29" s="176"/>
      <c r="H29" s="176"/>
    </row>
    <row r="30" spans="2:8" s="105" customFormat="1" ht="30" customHeight="1" thickBot="1">
      <c r="B30" s="177" t="s">
        <v>908</v>
      </c>
      <c r="C30" s="178"/>
      <c r="D30" s="178"/>
      <c r="E30" s="178"/>
      <c r="F30" s="178"/>
      <c r="G30" s="178"/>
      <c r="H30" s="178"/>
    </row>
    <row r="31" spans="2:8" ht="60.75" thickBot="1">
      <c r="B31" s="64" t="s">
        <v>912</v>
      </c>
      <c r="C31" s="64" t="s">
        <v>909</v>
      </c>
      <c r="D31" s="64" t="s">
        <v>910</v>
      </c>
      <c r="E31" s="64" t="s">
        <v>911</v>
      </c>
      <c r="G31" s="74"/>
      <c r="H31" s="74"/>
    </row>
    <row r="32" spans="2:5" ht="23.25" customHeight="1" thickBot="1">
      <c r="B32" s="21">
        <v>30</v>
      </c>
      <c r="C32" s="21">
        <v>210</v>
      </c>
      <c r="D32" s="21">
        <v>30</v>
      </c>
      <c r="E32" s="21">
        <v>16</v>
      </c>
    </row>
    <row r="33" spans="2:3" ht="15" customHeight="1">
      <c r="B33" s="15"/>
      <c r="C33" s="15"/>
    </row>
    <row r="34" spans="2:8" ht="30" customHeight="1" thickBot="1">
      <c r="B34" s="177" t="s">
        <v>913</v>
      </c>
      <c r="C34" s="178"/>
      <c r="D34" s="178"/>
      <c r="E34" s="178"/>
      <c r="F34" s="178"/>
      <c r="G34" s="178"/>
      <c r="H34" s="178"/>
    </row>
    <row r="35" spans="2:8" ht="48.75" thickBot="1">
      <c r="B35" s="64" t="s">
        <v>891</v>
      </c>
      <c r="C35" s="64" t="s">
        <v>892</v>
      </c>
      <c r="D35" s="64" t="s">
        <v>893</v>
      </c>
      <c r="E35" s="64" t="s">
        <v>894</v>
      </c>
      <c r="G35" s="74"/>
      <c r="H35" s="74"/>
    </row>
    <row r="36" spans="2:5" ht="101.25" customHeight="1" thickBot="1">
      <c r="B36" s="45" t="s">
        <v>914</v>
      </c>
      <c r="C36" s="149">
        <v>2</v>
      </c>
      <c r="D36" s="149">
        <v>0</v>
      </c>
      <c r="E36" s="152" t="s">
        <v>1126</v>
      </c>
    </row>
    <row r="37" spans="2:5" ht="138.75" customHeight="1" thickBot="1">
      <c r="B37" s="45" t="s">
        <v>915</v>
      </c>
      <c r="C37" s="151">
        <v>10</v>
      </c>
      <c r="D37" s="151">
        <v>80</v>
      </c>
      <c r="E37" s="153" t="s">
        <v>1127</v>
      </c>
    </row>
    <row r="38" spans="3:6" s="105" customFormat="1" ht="15" customHeight="1">
      <c r="C38" s="20"/>
      <c r="D38" s="20"/>
      <c r="E38" s="14"/>
      <c r="F38" s="14"/>
    </row>
    <row r="39" spans="2:8" ht="30" customHeight="1">
      <c r="B39" s="176" t="s">
        <v>759</v>
      </c>
      <c r="C39" s="176"/>
      <c r="D39" s="176"/>
      <c r="E39" s="176"/>
      <c r="F39" s="176"/>
      <c r="G39" s="176"/>
      <c r="H39" s="176"/>
    </row>
    <row r="40" spans="2:8" s="105" customFormat="1" ht="30" customHeight="1">
      <c r="B40" s="177" t="s">
        <v>916</v>
      </c>
      <c r="C40" s="178"/>
      <c r="D40" s="178"/>
      <c r="E40" s="178"/>
      <c r="F40" s="178"/>
      <c r="G40" s="178"/>
      <c r="H40" s="178"/>
    </row>
    <row r="41" spans="2:8" s="105" customFormat="1" ht="15" customHeight="1" thickBot="1">
      <c r="B41" s="73"/>
      <c r="C41" s="74"/>
      <c r="D41" s="74"/>
      <c r="E41" s="74"/>
      <c r="F41" s="74"/>
      <c r="G41" s="74"/>
      <c r="H41" s="74"/>
    </row>
    <row r="42" spans="2:8" ht="26.25" customHeight="1" thickBot="1">
      <c r="B42" s="179" t="s">
        <v>917</v>
      </c>
      <c r="C42" s="180"/>
      <c r="D42" s="179" t="s">
        <v>918</v>
      </c>
      <c r="E42" s="180"/>
      <c r="G42" s="74"/>
      <c r="H42" s="74"/>
    </row>
    <row r="43" spans="2:5" ht="23.25" customHeight="1" thickBot="1">
      <c r="B43" s="174" t="s">
        <v>919</v>
      </c>
      <c r="C43" s="175"/>
      <c r="D43" s="174"/>
      <c r="E43" s="175"/>
    </row>
    <row r="44" spans="2:5" ht="23.25" customHeight="1" thickBot="1">
      <c r="B44" s="174" t="s">
        <v>920</v>
      </c>
      <c r="C44" s="175"/>
      <c r="D44" s="174"/>
      <c r="E44" s="175"/>
    </row>
    <row r="45" spans="2:5" ht="23.25" customHeight="1" thickBot="1">
      <c r="B45" s="174" t="s">
        <v>921</v>
      </c>
      <c r="C45" s="175"/>
      <c r="D45" s="174"/>
      <c r="E45" s="175"/>
    </row>
    <row r="46" spans="2:5" ht="23.25" customHeight="1" thickBot="1">
      <c r="B46" s="174" t="s">
        <v>922</v>
      </c>
      <c r="C46" s="175"/>
      <c r="D46" s="174"/>
      <c r="E46" s="175"/>
    </row>
    <row r="47" spans="2:5" ht="23.25" customHeight="1" thickBot="1">
      <c r="B47" s="174" t="s">
        <v>923</v>
      </c>
      <c r="C47" s="175"/>
      <c r="D47" s="174"/>
      <c r="E47" s="175"/>
    </row>
    <row r="48" spans="2:5" ht="23.25" customHeight="1" thickBot="1">
      <c r="B48" s="174" t="s">
        <v>924</v>
      </c>
      <c r="C48" s="175"/>
      <c r="D48" s="174"/>
      <c r="E48" s="175"/>
    </row>
    <row r="49" spans="2:3" ht="15" customHeight="1">
      <c r="B49" s="46"/>
      <c r="C49" s="46"/>
    </row>
    <row r="50" spans="2:8" ht="30" customHeight="1">
      <c r="B50" s="182" t="s">
        <v>925</v>
      </c>
      <c r="C50" s="178"/>
      <c r="D50" s="178"/>
      <c r="E50" s="178"/>
      <c r="F50" s="178"/>
      <c r="G50" s="178"/>
      <c r="H50" s="178"/>
    </row>
    <row r="51" spans="2:8" ht="15" customHeight="1" thickBot="1">
      <c r="B51" s="75"/>
      <c r="C51" s="74"/>
      <c r="D51" s="74"/>
      <c r="E51" s="74"/>
      <c r="F51" s="74"/>
      <c r="G51" s="74"/>
      <c r="H51" s="74"/>
    </row>
    <row r="52" spans="2:8" ht="26.25" customHeight="1" thickBot="1">
      <c r="B52" s="179" t="s">
        <v>926</v>
      </c>
      <c r="C52" s="180"/>
      <c r="D52" s="179" t="s">
        <v>918</v>
      </c>
      <c r="E52" s="180"/>
      <c r="G52" s="74"/>
      <c r="H52" s="74"/>
    </row>
    <row r="53" spans="2:5" ht="23.25" customHeight="1" thickBot="1">
      <c r="B53" s="174" t="s">
        <v>927</v>
      </c>
      <c r="C53" s="175"/>
      <c r="D53" s="174"/>
      <c r="E53" s="175"/>
    </row>
    <row r="54" spans="2:5" ht="23.25" customHeight="1" thickBot="1">
      <c r="B54" s="174" t="s">
        <v>928</v>
      </c>
      <c r="C54" s="175"/>
      <c r="D54" s="174"/>
      <c r="E54" s="175"/>
    </row>
    <row r="55" spans="2:5" ht="23.25" customHeight="1" thickBot="1">
      <c r="B55" s="174" t="s">
        <v>929</v>
      </c>
      <c r="C55" s="175"/>
      <c r="D55" s="174"/>
      <c r="E55" s="175"/>
    </row>
    <row r="56" spans="2:5" ht="23.25" customHeight="1" thickBot="1">
      <c r="B56" s="174" t="s">
        <v>930</v>
      </c>
      <c r="C56" s="175"/>
      <c r="D56" s="174"/>
      <c r="E56" s="175"/>
    </row>
    <row r="57" spans="2:5" ht="39.75" customHeight="1" thickBot="1">
      <c r="B57" s="174" t="s">
        <v>931</v>
      </c>
      <c r="C57" s="175"/>
      <c r="D57" s="174"/>
      <c r="E57" s="175"/>
    </row>
    <row r="58" spans="2:5" ht="23.25" customHeight="1" thickBot="1">
      <c r="B58" s="174" t="s">
        <v>932</v>
      </c>
      <c r="C58" s="175"/>
      <c r="D58" s="174"/>
      <c r="E58" s="175"/>
    </row>
    <row r="59" spans="2:5" ht="30" customHeight="1">
      <c r="B59" s="66"/>
      <c r="C59" s="66"/>
      <c r="D59" s="66"/>
      <c r="E59" s="66"/>
    </row>
    <row r="60" spans="2:8" ht="30" customHeight="1">
      <c r="B60" s="177" t="s">
        <v>934</v>
      </c>
      <c r="C60" s="178"/>
      <c r="D60" s="178"/>
      <c r="E60" s="178"/>
      <c r="F60" s="178"/>
      <c r="G60" s="178"/>
      <c r="H60" s="178"/>
    </row>
    <row r="61" spans="2:8" ht="15" customHeight="1" thickBot="1">
      <c r="B61" s="73"/>
      <c r="C61" s="74"/>
      <c r="D61" s="74"/>
      <c r="E61" s="74"/>
      <c r="F61" s="74"/>
      <c r="G61" s="74"/>
      <c r="H61" s="74"/>
    </row>
    <row r="62" spans="2:8" ht="48.75" thickBot="1">
      <c r="B62" s="64" t="s">
        <v>891</v>
      </c>
      <c r="C62" s="64" t="s">
        <v>892</v>
      </c>
      <c r="D62" s="64" t="s">
        <v>893</v>
      </c>
      <c r="E62" s="64" t="s">
        <v>935</v>
      </c>
      <c r="G62" s="74"/>
      <c r="H62" s="74"/>
    </row>
    <row r="63" spans="2:5" ht="39" customHeight="1" thickBot="1">
      <c r="B63" s="45" t="s">
        <v>936</v>
      </c>
      <c r="C63" s="45"/>
      <c r="D63" s="45"/>
      <c r="E63" s="45"/>
    </row>
    <row r="64" spans="2:5" ht="39" customHeight="1" thickBot="1">
      <c r="B64" s="45" t="s">
        <v>937</v>
      </c>
      <c r="C64" s="45"/>
      <c r="D64" s="45"/>
      <c r="E64" s="45"/>
    </row>
    <row r="65" spans="2:5" ht="53.25" customHeight="1" thickBot="1">
      <c r="B65" s="45" t="s">
        <v>938</v>
      </c>
      <c r="C65" s="45"/>
      <c r="D65" s="45"/>
      <c r="E65" s="45"/>
    </row>
    <row r="66" spans="3:6" s="105" customFormat="1" ht="15" customHeight="1">
      <c r="C66" s="20"/>
      <c r="D66" s="20"/>
      <c r="E66" s="14"/>
      <c r="F66" s="14"/>
    </row>
    <row r="67" spans="2:8" s="105" customFormat="1" ht="30" customHeight="1">
      <c r="B67" s="176" t="s">
        <v>939</v>
      </c>
      <c r="C67" s="176"/>
      <c r="D67" s="176"/>
      <c r="E67" s="176"/>
      <c r="F67" s="176"/>
      <c r="G67" s="176"/>
      <c r="H67" s="176"/>
    </row>
    <row r="68" spans="2:8" ht="30" customHeight="1">
      <c r="B68" s="177" t="s">
        <v>940</v>
      </c>
      <c r="C68" s="178"/>
      <c r="D68" s="178"/>
      <c r="E68" s="178"/>
      <c r="F68" s="178"/>
      <c r="G68" s="178"/>
      <c r="H68" s="178"/>
    </row>
    <row r="69" spans="2:8" ht="15" customHeight="1" thickBot="1">
      <c r="B69" s="73"/>
      <c r="C69" s="74"/>
      <c r="D69" s="74"/>
      <c r="E69" s="74"/>
      <c r="F69" s="74"/>
      <c r="G69" s="74"/>
      <c r="H69" s="74"/>
    </row>
    <row r="70" spans="2:8" ht="16.5">
      <c r="B70" s="161"/>
      <c r="C70" s="162"/>
      <c r="D70" s="162"/>
      <c r="E70" s="162"/>
      <c r="F70" s="162"/>
      <c r="G70" s="163"/>
      <c r="H70" s="99"/>
    </row>
    <row r="71" spans="2:8" ht="17.25" thickBot="1">
      <c r="B71" s="164"/>
      <c r="C71" s="165"/>
      <c r="D71" s="165"/>
      <c r="E71" s="165"/>
      <c r="F71" s="165"/>
      <c r="G71" s="166"/>
      <c r="H71" s="99"/>
    </row>
    <row r="72" spans="2:8" ht="15" customHeight="1">
      <c r="B72" s="119"/>
      <c r="C72" s="119"/>
      <c r="D72" s="119"/>
      <c r="E72" s="119"/>
      <c r="F72" s="119"/>
      <c r="G72" s="119"/>
      <c r="H72" s="99"/>
    </row>
    <row r="73" spans="2:8" ht="30" customHeight="1">
      <c r="B73" s="177" t="s">
        <v>941</v>
      </c>
      <c r="C73" s="178"/>
      <c r="D73" s="178"/>
      <c r="E73" s="178"/>
      <c r="F73" s="178"/>
      <c r="G73" s="178"/>
      <c r="H73" s="178"/>
    </row>
    <row r="74" spans="2:8" ht="15" customHeight="1" thickBot="1">
      <c r="B74" s="73"/>
      <c r="C74" s="74"/>
      <c r="D74" s="74"/>
      <c r="E74" s="74"/>
      <c r="F74" s="74"/>
      <c r="G74" s="74"/>
      <c r="H74" s="74"/>
    </row>
    <row r="75" spans="2:8" ht="16.5">
      <c r="B75" s="161"/>
      <c r="C75" s="162"/>
      <c r="D75" s="162"/>
      <c r="E75" s="162"/>
      <c r="F75" s="162"/>
      <c r="G75" s="163"/>
      <c r="H75" s="99"/>
    </row>
    <row r="76" spans="2:8" ht="17.25" thickBot="1">
      <c r="B76" s="164"/>
      <c r="C76" s="165"/>
      <c r="D76" s="165"/>
      <c r="E76" s="165"/>
      <c r="F76" s="165"/>
      <c r="G76" s="166"/>
      <c r="H76" s="99"/>
    </row>
    <row r="77" spans="2:8" ht="15" customHeight="1">
      <c r="B77" s="119"/>
      <c r="C77" s="119"/>
      <c r="D77" s="119"/>
      <c r="E77" s="119"/>
      <c r="F77" s="119"/>
      <c r="G77" s="119"/>
      <c r="H77" s="99"/>
    </row>
    <row r="78" spans="2:8" s="105" customFormat="1" ht="30" customHeight="1">
      <c r="B78" s="181" t="s">
        <v>1018</v>
      </c>
      <c r="C78" s="181"/>
      <c r="D78" s="181"/>
      <c r="E78" s="181"/>
      <c r="F78" s="181"/>
      <c r="G78" s="181"/>
      <c r="H78" s="181"/>
    </row>
    <row r="79" spans="2:8" s="143" customFormat="1" ht="15" customHeight="1" thickBot="1">
      <c r="B79" s="144"/>
      <c r="C79" s="144"/>
      <c r="D79" s="144"/>
      <c r="E79" s="144"/>
      <c r="F79" s="144"/>
      <c r="G79" s="144"/>
      <c r="H79" s="144"/>
    </row>
    <row r="80" spans="2:8" s="143" customFormat="1" ht="15" customHeight="1">
      <c r="B80" s="161"/>
      <c r="C80" s="162"/>
      <c r="D80" s="162"/>
      <c r="E80" s="162"/>
      <c r="F80" s="162"/>
      <c r="G80" s="163"/>
      <c r="H80" s="144"/>
    </row>
    <row r="81" spans="2:7" ht="15" customHeight="1" thickBot="1">
      <c r="B81" s="164"/>
      <c r="C81" s="165"/>
      <c r="D81" s="165"/>
      <c r="E81" s="165"/>
      <c r="F81" s="165"/>
      <c r="G81" s="166"/>
    </row>
    <row r="82" spans="2:7" ht="15" customHeight="1">
      <c r="B82" s="119"/>
      <c r="C82" s="119"/>
      <c r="D82" s="119"/>
      <c r="E82" s="119"/>
      <c r="F82" s="119"/>
      <c r="G82" s="119"/>
    </row>
    <row r="83" spans="2:8" s="105" customFormat="1" ht="30" customHeight="1">
      <c r="B83" s="181" t="s">
        <v>1019</v>
      </c>
      <c r="C83" s="181"/>
      <c r="D83" s="181"/>
      <c r="E83" s="181"/>
      <c r="F83" s="181"/>
      <c r="G83" s="181"/>
      <c r="H83" s="181"/>
    </row>
    <row r="84" spans="2:8" s="143" customFormat="1" ht="15" customHeight="1" thickBot="1">
      <c r="B84" s="144"/>
      <c r="C84" s="144"/>
      <c r="D84" s="144"/>
      <c r="E84" s="144"/>
      <c r="F84" s="144"/>
      <c r="G84" s="144"/>
      <c r="H84" s="144"/>
    </row>
    <row r="85" spans="2:8" s="143" customFormat="1" ht="15" customHeight="1">
      <c r="B85" s="161"/>
      <c r="C85" s="162"/>
      <c r="D85" s="162"/>
      <c r="E85" s="162"/>
      <c r="F85" s="162"/>
      <c r="G85" s="163"/>
      <c r="H85" s="144"/>
    </row>
    <row r="86" spans="2:7" ht="15" customHeight="1" thickBot="1">
      <c r="B86" s="164"/>
      <c r="C86" s="165"/>
      <c r="D86" s="165"/>
      <c r="E86" s="165"/>
      <c r="F86" s="165"/>
      <c r="G86" s="166"/>
    </row>
    <row r="87" spans="2:7" ht="15" customHeight="1">
      <c r="B87" s="119"/>
      <c r="C87" s="119"/>
      <c r="D87" s="119"/>
      <c r="E87" s="119"/>
      <c r="F87" s="119"/>
      <c r="G87" s="119"/>
    </row>
    <row r="88" spans="2:8" s="105" customFormat="1" ht="30" customHeight="1">
      <c r="B88" s="181" t="s">
        <v>1020</v>
      </c>
      <c r="C88" s="181"/>
      <c r="D88" s="181"/>
      <c r="E88" s="181"/>
      <c r="F88" s="181"/>
      <c r="G88" s="181"/>
      <c r="H88" s="181"/>
    </row>
    <row r="89" spans="2:8" s="143" customFormat="1" ht="15" customHeight="1" thickBot="1">
      <c r="B89" s="144"/>
      <c r="C89" s="144"/>
      <c r="D89" s="144"/>
      <c r="E89" s="144"/>
      <c r="F89" s="144"/>
      <c r="G89" s="144"/>
      <c r="H89" s="144"/>
    </row>
    <row r="90" spans="2:8" s="143" customFormat="1" ht="15" customHeight="1">
      <c r="B90" s="161"/>
      <c r="C90" s="162"/>
      <c r="D90" s="162"/>
      <c r="E90" s="162"/>
      <c r="F90" s="162"/>
      <c r="G90" s="163"/>
      <c r="H90" s="144"/>
    </row>
    <row r="91" spans="2:7" ht="15" customHeight="1" thickBot="1">
      <c r="B91" s="164"/>
      <c r="C91" s="165"/>
      <c r="D91" s="165"/>
      <c r="E91" s="165"/>
      <c r="F91" s="165"/>
      <c r="G91" s="166"/>
    </row>
    <row r="92" spans="2:7" ht="15" customHeight="1">
      <c r="B92" s="119"/>
      <c r="C92" s="119"/>
      <c r="D92" s="119"/>
      <c r="E92" s="119"/>
      <c r="F92" s="119"/>
      <c r="G92" s="119"/>
    </row>
    <row r="93" spans="2:8" s="105" customFormat="1" ht="30" customHeight="1">
      <c r="B93" s="181" t="s">
        <v>1021</v>
      </c>
      <c r="C93" s="181"/>
      <c r="D93" s="181"/>
      <c r="E93" s="181"/>
      <c r="F93" s="181"/>
      <c r="G93" s="181"/>
      <c r="H93" s="181"/>
    </row>
    <row r="94" ht="15" customHeight="1"/>
    <row r="95" spans="2:7" ht="15.75">
      <c r="B95" s="169" t="s">
        <v>864</v>
      </c>
      <c r="C95" s="170"/>
      <c r="D95" s="56" t="s">
        <v>942</v>
      </c>
      <c r="E95" s="56" t="s">
        <v>943</v>
      </c>
      <c r="F95" s="56" t="s">
        <v>944</v>
      </c>
      <c r="G95" s="56" t="s">
        <v>945</v>
      </c>
    </row>
    <row r="96" spans="2:7" ht="16.5">
      <c r="B96" s="157" t="s">
        <v>868</v>
      </c>
      <c r="C96" s="157"/>
      <c r="D96" s="157"/>
      <c r="E96" s="157"/>
      <c r="F96" s="157"/>
      <c r="G96" s="157"/>
    </row>
    <row r="97" spans="2:7" ht="37.5" customHeight="1">
      <c r="B97" s="158" t="s">
        <v>946</v>
      </c>
      <c r="C97" s="158"/>
      <c r="D97" s="158"/>
      <c r="E97" s="158"/>
      <c r="F97" s="158"/>
      <c r="G97" s="158"/>
    </row>
    <row r="98" spans="2:7" ht="24.75" customHeight="1">
      <c r="B98" s="167" t="s">
        <v>870</v>
      </c>
      <c r="C98" s="171"/>
      <c r="D98" s="171"/>
      <c r="E98" s="171"/>
      <c r="F98" s="171"/>
      <c r="G98" s="168"/>
    </row>
    <row r="99" spans="2:7" ht="15.75">
      <c r="B99" s="167" t="s">
        <v>947</v>
      </c>
      <c r="C99" s="168"/>
      <c r="D99" s="58">
        <v>500000</v>
      </c>
      <c r="E99" s="58">
        <v>500000</v>
      </c>
      <c r="F99" s="58">
        <v>550000</v>
      </c>
      <c r="G99" s="58">
        <v>550000</v>
      </c>
    </row>
    <row r="100" spans="2:7" ht="15.75">
      <c r="B100" s="167" t="s">
        <v>948</v>
      </c>
      <c r="C100" s="168"/>
      <c r="D100" s="58">
        <v>500000</v>
      </c>
      <c r="E100" s="58">
        <v>500000</v>
      </c>
      <c r="F100" s="58">
        <v>550000</v>
      </c>
      <c r="G100" s="58">
        <v>550000</v>
      </c>
    </row>
    <row r="101" spans="2:7" ht="15.75">
      <c r="B101" s="167" t="s">
        <v>949</v>
      </c>
      <c r="C101" s="168"/>
      <c r="D101" s="58"/>
      <c r="E101" s="58"/>
      <c r="F101" s="58"/>
      <c r="G101" s="58"/>
    </row>
  </sheetData>
  <sheetProtection/>
  <mergeCells count="66">
    <mergeCell ref="B68:H68"/>
    <mergeCell ref="B83:H83"/>
    <mergeCell ref="B88:H88"/>
    <mergeCell ref="B93:H93"/>
    <mergeCell ref="B57:C57"/>
    <mergeCell ref="D57:E57"/>
    <mergeCell ref="B58:C58"/>
    <mergeCell ref="D58:E58"/>
    <mergeCell ref="B67:H67"/>
    <mergeCell ref="B60:H60"/>
    <mergeCell ref="B50:H50"/>
    <mergeCell ref="D54:E54"/>
    <mergeCell ref="B55:C55"/>
    <mergeCell ref="D55:E55"/>
    <mergeCell ref="B56:C56"/>
    <mergeCell ref="D56:E56"/>
    <mergeCell ref="B54:C54"/>
    <mergeCell ref="B20:H20"/>
    <mergeCell ref="B21:H21"/>
    <mergeCell ref="B25:H25"/>
    <mergeCell ref="B29:H29"/>
    <mergeCell ref="B1:H1"/>
    <mergeCell ref="B4:H4"/>
    <mergeCell ref="B5:H5"/>
    <mergeCell ref="B7:H7"/>
    <mergeCell ref="B10:H10"/>
    <mergeCell ref="E2:F2"/>
    <mergeCell ref="B11:H11"/>
    <mergeCell ref="B15:H15"/>
    <mergeCell ref="B78:H78"/>
    <mergeCell ref="B73:H73"/>
    <mergeCell ref="B30:H30"/>
    <mergeCell ref="B34:H34"/>
    <mergeCell ref="B52:C52"/>
    <mergeCell ref="D52:E52"/>
    <mergeCell ref="B53:C53"/>
    <mergeCell ref="D53:E53"/>
    <mergeCell ref="D45:E45"/>
    <mergeCell ref="D46:E46"/>
    <mergeCell ref="B39:H39"/>
    <mergeCell ref="B40:H40"/>
    <mergeCell ref="B48:C48"/>
    <mergeCell ref="D47:E47"/>
    <mergeCell ref="D48:E48"/>
    <mergeCell ref="B42:C42"/>
    <mergeCell ref="D42:E42"/>
    <mergeCell ref="B100:C100"/>
    <mergeCell ref="B80:G81"/>
    <mergeCell ref="B9:H9"/>
    <mergeCell ref="B43:C43"/>
    <mergeCell ref="B44:C44"/>
    <mergeCell ref="B45:C45"/>
    <mergeCell ref="B46:C46"/>
    <mergeCell ref="B47:C47"/>
    <mergeCell ref="D43:E43"/>
    <mergeCell ref="D44:E44"/>
    <mergeCell ref="B85:G86"/>
    <mergeCell ref="B90:G91"/>
    <mergeCell ref="B70:G71"/>
    <mergeCell ref="B75:G76"/>
    <mergeCell ref="B101:C101"/>
    <mergeCell ref="B96:G96"/>
    <mergeCell ref="B97:G97"/>
    <mergeCell ref="B95:C95"/>
    <mergeCell ref="B98:G98"/>
    <mergeCell ref="B99:C99"/>
  </mergeCells>
  <hyperlinks>
    <hyperlink ref="B9" r:id="rId1" display="https://www.gob.mx/cms/uploads/attachment/file/476750/Guia_para_el_desarrollo_de_proyectos_CNPDyPC_FORTASEG_2019__003_.pdf."/>
  </hyperlinks>
  <printOptions/>
  <pageMargins left="0.75" right="0.75" top="1" bottom="1" header="0.3" footer="0.3"/>
  <pageSetup horizontalDpi="600" verticalDpi="600" orientation="landscape" scale="71" r:id="rId2"/>
</worksheet>
</file>

<file path=xl/worksheets/sheet3.xml><?xml version="1.0" encoding="utf-8"?>
<worksheet xmlns="http://schemas.openxmlformats.org/spreadsheetml/2006/main" xmlns:r="http://schemas.openxmlformats.org/officeDocument/2006/relationships">
  <sheetPr codeName="Hoja5"/>
  <dimension ref="B1:H239"/>
  <sheetViews>
    <sheetView showGridLines="0" zoomScaleSheetLayoutView="148" zoomScalePageLayoutView="0" workbookViewId="0" topLeftCell="A49">
      <selection activeCell="G238" sqref="G238"/>
    </sheetView>
  </sheetViews>
  <sheetFormatPr defaultColWidth="11.00390625" defaultRowHeight="15.75"/>
  <cols>
    <col min="1" max="1" width="5.625" style="55" customWidth="1"/>
    <col min="2" max="8" width="25.625" style="55" customWidth="1"/>
    <col min="9" max="16384" width="11.00390625" style="55" customWidth="1"/>
  </cols>
  <sheetData>
    <row r="1" spans="2:8" ht="45" customHeight="1">
      <c r="B1" s="155" t="s">
        <v>950</v>
      </c>
      <c r="C1" s="155"/>
      <c r="D1" s="155"/>
      <c r="E1" s="155"/>
      <c r="F1" s="155"/>
      <c r="G1" s="155"/>
      <c r="H1" s="155"/>
    </row>
    <row r="2" spans="2:8" ht="51" customHeight="1">
      <c r="B2" s="18" t="s">
        <v>756</v>
      </c>
      <c r="C2" s="106" t="s">
        <v>1115</v>
      </c>
      <c r="D2" s="18" t="s">
        <v>77</v>
      </c>
      <c r="E2" s="187" t="s">
        <v>1116</v>
      </c>
      <c r="F2" s="187"/>
      <c r="G2" s="18" t="s">
        <v>1121</v>
      </c>
      <c r="H2" s="121">
        <v>43830</v>
      </c>
    </row>
    <row r="3" spans="3:4" ht="15" customHeight="1">
      <c r="C3" s="3"/>
      <c r="D3" s="3"/>
    </row>
    <row r="4" spans="2:8" ht="33" customHeight="1">
      <c r="B4" s="183" t="s">
        <v>52</v>
      </c>
      <c r="C4" s="183"/>
      <c r="D4" s="183"/>
      <c r="E4" s="183"/>
      <c r="F4" s="183"/>
      <c r="G4" s="183"/>
      <c r="H4" s="183"/>
    </row>
    <row r="5" spans="2:8" ht="30" customHeight="1">
      <c r="B5" s="184" t="s">
        <v>106</v>
      </c>
      <c r="C5" s="185"/>
      <c r="D5" s="185"/>
      <c r="E5" s="185"/>
      <c r="F5" s="185"/>
      <c r="G5" s="185"/>
      <c r="H5" s="185"/>
    </row>
    <row r="6" spans="2:8" ht="15" customHeight="1">
      <c r="B6" s="8"/>
      <c r="C6" s="8"/>
      <c r="D6" s="8"/>
      <c r="E6" s="8"/>
      <c r="F6" s="8"/>
      <c r="G6" s="8"/>
      <c r="H6" s="8"/>
    </row>
    <row r="7" spans="2:8" ht="30" customHeight="1">
      <c r="B7" s="181" t="s">
        <v>1111</v>
      </c>
      <c r="C7" s="186"/>
      <c r="D7" s="186"/>
      <c r="E7" s="186"/>
      <c r="F7" s="186"/>
      <c r="G7" s="186"/>
      <c r="H7" s="186"/>
    </row>
    <row r="8" spans="2:8" ht="15" customHeight="1" thickBot="1">
      <c r="B8" s="11"/>
      <c r="C8" s="11"/>
      <c r="D8" s="11"/>
      <c r="E8" s="11"/>
      <c r="F8" s="11"/>
      <c r="G8" s="11"/>
      <c r="H8" s="11"/>
    </row>
    <row r="9" spans="2:7" ht="27.75" customHeight="1" thickBot="1">
      <c r="B9" s="9"/>
      <c r="C9" s="204" t="s">
        <v>951</v>
      </c>
      <c r="D9" s="205"/>
      <c r="E9" s="205"/>
      <c r="F9" s="205"/>
      <c r="G9" s="206"/>
    </row>
    <row r="10" spans="2:7" ht="35.25" customHeight="1" thickBot="1">
      <c r="B10" s="69" t="s">
        <v>107</v>
      </c>
      <c r="C10" s="67" t="s">
        <v>762</v>
      </c>
      <c r="D10" s="67" t="s">
        <v>763</v>
      </c>
      <c r="E10" s="67" t="s">
        <v>764</v>
      </c>
      <c r="F10" s="67" t="s">
        <v>958</v>
      </c>
      <c r="G10" s="67" t="s">
        <v>959</v>
      </c>
    </row>
    <row r="11" spans="2:7" ht="36.75" thickBot="1">
      <c r="B11" s="5" t="s">
        <v>760</v>
      </c>
      <c r="C11" s="47">
        <v>37</v>
      </c>
      <c r="D11" s="47"/>
      <c r="E11" s="47">
        <v>37</v>
      </c>
      <c r="F11" s="47">
        <v>36</v>
      </c>
      <c r="G11" s="47">
        <v>0</v>
      </c>
    </row>
    <row r="12" spans="2:7" ht="16.5" customHeight="1" thickBot="1">
      <c r="B12" s="5" t="s">
        <v>108</v>
      </c>
      <c r="C12" s="47">
        <v>40</v>
      </c>
      <c r="D12" s="47"/>
      <c r="E12" s="47">
        <v>40</v>
      </c>
      <c r="F12" s="47">
        <v>34</v>
      </c>
      <c r="G12" s="47">
        <v>0</v>
      </c>
    </row>
    <row r="13" spans="2:7" ht="36.75" customHeight="1" thickBot="1">
      <c r="B13" s="40" t="s">
        <v>952</v>
      </c>
      <c r="C13" s="47"/>
      <c r="D13" s="47"/>
      <c r="E13" s="47"/>
      <c r="F13" s="47"/>
      <c r="G13" s="47"/>
    </row>
    <row r="14" spans="2:7" ht="24.75" thickBot="1">
      <c r="B14" s="5" t="s">
        <v>761</v>
      </c>
      <c r="C14" s="47"/>
      <c r="D14" s="47"/>
      <c r="E14" s="47"/>
      <c r="F14" s="47"/>
      <c r="G14" s="47"/>
    </row>
    <row r="15" spans="3:6" ht="15" customHeight="1">
      <c r="C15" s="14"/>
      <c r="D15" s="15"/>
      <c r="E15" s="15"/>
      <c r="F15" s="15"/>
    </row>
    <row r="16" spans="2:7" ht="30" customHeight="1">
      <c r="B16" s="203" t="s">
        <v>1009</v>
      </c>
      <c r="C16" s="203"/>
      <c r="D16" s="203"/>
      <c r="E16" s="203"/>
      <c r="F16" s="203"/>
      <c r="G16" s="203"/>
    </row>
    <row r="17" ht="15" customHeight="1"/>
    <row r="18" spans="2:8" ht="30" customHeight="1">
      <c r="B18" s="181" t="s">
        <v>954</v>
      </c>
      <c r="C18" s="181"/>
      <c r="D18" s="181"/>
      <c r="E18" s="181"/>
      <c r="F18" s="181"/>
      <c r="G18" s="181"/>
      <c r="H18" s="181"/>
    </row>
    <row r="19" ht="15" customHeight="1" thickBot="1"/>
    <row r="20" spans="3:6" ht="24" customHeight="1" thickBot="1">
      <c r="C20" s="204" t="s">
        <v>68</v>
      </c>
      <c r="D20" s="205"/>
      <c r="E20" s="205"/>
      <c r="F20" s="206"/>
    </row>
    <row r="21" spans="2:6" ht="24.75" thickBot="1">
      <c r="B21" s="69" t="s">
        <v>57</v>
      </c>
      <c r="C21" s="67" t="s">
        <v>960</v>
      </c>
      <c r="D21" s="67" t="s">
        <v>63</v>
      </c>
      <c r="E21" s="67" t="s">
        <v>64</v>
      </c>
      <c r="F21" s="67" t="s">
        <v>67</v>
      </c>
    </row>
    <row r="22" spans="2:6" ht="36.75" thickBot="1">
      <c r="B22" s="5" t="s">
        <v>112</v>
      </c>
      <c r="C22" s="47">
        <v>130</v>
      </c>
      <c r="D22" s="47">
        <v>37</v>
      </c>
      <c r="E22" s="47">
        <v>36</v>
      </c>
      <c r="F22" s="47">
        <v>0</v>
      </c>
    </row>
    <row r="23" ht="15" customHeight="1"/>
    <row r="24" spans="2:7" ht="36.75" customHeight="1">
      <c r="B24" s="203" t="s">
        <v>953</v>
      </c>
      <c r="C24" s="203"/>
      <c r="D24" s="203"/>
      <c r="E24" s="203"/>
      <c r="F24" s="203"/>
      <c r="G24" s="203"/>
    </row>
    <row r="25" spans="2:7" ht="15" customHeight="1">
      <c r="B25" s="81"/>
      <c r="C25" s="81"/>
      <c r="D25" s="81"/>
      <c r="E25" s="81"/>
      <c r="F25" s="81"/>
      <c r="G25" s="81"/>
    </row>
    <row r="26" spans="2:8" s="105" customFormat="1" ht="30" customHeight="1">
      <c r="B26" s="181" t="s">
        <v>1010</v>
      </c>
      <c r="C26" s="181"/>
      <c r="D26" s="181"/>
      <c r="E26" s="181"/>
      <c r="F26" s="181"/>
      <c r="G26" s="181"/>
      <c r="H26" s="181"/>
    </row>
    <row r="27" spans="2:8" s="143" customFormat="1" ht="15" customHeight="1" thickBot="1">
      <c r="B27" s="144"/>
      <c r="C27" s="144"/>
      <c r="D27" s="144"/>
      <c r="E27" s="144"/>
      <c r="F27" s="144"/>
      <c r="G27" s="144"/>
      <c r="H27" s="144"/>
    </row>
    <row r="28" spans="2:8" s="143" customFormat="1" ht="15" customHeight="1">
      <c r="B28" s="161"/>
      <c r="C28" s="162"/>
      <c r="D28" s="162"/>
      <c r="E28" s="162"/>
      <c r="F28" s="162"/>
      <c r="G28" s="163"/>
      <c r="H28" s="144"/>
    </row>
    <row r="29" spans="2:7" ht="15" customHeight="1" thickBot="1">
      <c r="B29" s="164"/>
      <c r="C29" s="165"/>
      <c r="D29" s="165"/>
      <c r="E29" s="165"/>
      <c r="F29" s="165"/>
      <c r="G29" s="166"/>
    </row>
    <row r="30" spans="2:7" ht="15" customHeight="1">
      <c r="B30" s="119"/>
      <c r="C30" s="119"/>
      <c r="D30" s="119"/>
      <c r="E30" s="119"/>
      <c r="F30" s="119"/>
      <c r="G30" s="119"/>
    </row>
    <row r="31" spans="2:8" s="105" customFormat="1" ht="30" customHeight="1">
      <c r="B31" s="181" t="s">
        <v>1011</v>
      </c>
      <c r="C31" s="181"/>
      <c r="D31" s="181"/>
      <c r="E31" s="181"/>
      <c r="F31" s="181"/>
      <c r="G31" s="181"/>
      <c r="H31" s="181"/>
    </row>
    <row r="32" spans="2:8" s="143" customFormat="1" ht="15" customHeight="1" thickBot="1">
      <c r="B32" s="144"/>
      <c r="C32" s="144"/>
      <c r="D32" s="144"/>
      <c r="E32" s="144"/>
      <c r="F32" s="144"/>
      <c r="G32" s="144"/>
      <c r="H32" s="144"/>
    </row>
    <row r="33" spans="2:8" s="143" customFormat="1" ht="15" customHeight="1">
      <c r="B33" s="161"/>
      <c r="C33" s="162"/>
      <c r="D33" s="162"/>
      <c r="E33" s="162"/>
      <c r="F33" s="162"/>
      <c r="G33" s="163"/>
      <c r="H33" s="144"/>
    </row>
    <row r="34" spans="2:7" ht="15" customHeight="1" thickBot="1">
      <c r="B34" s="164"/>
      <c r="C34" s="165"/>
      <c r="D34" s="165"/>
      <c r="E34" s="165"/>
      <c r="F34" s="165"/>
      <c r="G34" s="166"/>
    </row>
    <row r="35" spans="2:7" ht="15" customHeight="1">
      <c r="B35" s="119"/>
      <c r="C35" s="119"/>
      <c r="D35" s="119"/>
      <c r="E35" s="119"/>
      <c r="F35" s="119"/>
      <c r="G35" s="119"/>
    </row>
    <row r="36" spans="2:8" s="105" customFormat="1" ht="30" customHeight="1">
      <c r="B36" s="181" t="s">
        <v>1012</v>
      </c>
      <c r="C36" s="181"/>
      <c r="D36" s="181"/>
      <c r="E36" s="181"/>
      <c r="F36" s="181"/>
      <c r="G36" s="181"/>
      <c r="H36" s="181"/>
    </row>
    <row r="37" ht="15" customHeight="1"/>
    <row r="38" spans="2:7" ht="15.75">
      <c r="B38" s="169" t="s">
        <v>864</v>
      </c>
      <c r="C38" s="170"/>
      <c r="D38" s="56" t="s">
        <v>942</v>
      </c>
      <c r="E38" s="56" t="s">
        <v>943</v>
      </c>
      <c r="F38" s="56" t="s">
        <v>944</v>
      </c>
      <c r="G38" s="56" t="s">
        <v>945</v>
      </c>
    </row>
    <row r="39" spans="2:7" ht="16.5">
      <c r="B39" s="157" t="s">
        <v>868</v>
      </c>
      <c r="C39" s="157"/>
      <c r="D39" s="157"/>
      <c r="E39" s="157"/>
      <c r="F39" s="157"/>
      <c r="G39" s="157"/>
    </row>
    <row r="40" spans="2:7" ht="37.5" customHeight="1">
      <c r="B40" s="158" t="s">
        <v>955</v>
      </c>
      <c r="C40" s="158"/>
      <c r="D40" s="158"/>
      <c r="E40" s="158"/>
      <c r="F40" s="158"/>
      <c r="G40" s="158"/>
    </row>
    <row r="41" spans="2:7" ht="24.75" customHeight="1">
      <c r="B41" s="167" t="s">
        <v>956</v>
      </c>
      <c r="C41" s="171"/>
      <c r="D41" s="171"/>
      <c r="E41" s="171"/>
      <c r="F41" s="171"/>
      <c r="G41" s="168"/>
    </row>
    <row r="42" spans="2:7" ht="15.75">
      <c r="B42" s="167" t="s">
        <v>947</v>
      </c>
      <c r="C42" s="168"/>
      <c r="D42" s="58">
        <v>179450</v>
      </c>
      <c r="E42" s="58">
        <v>179450</v>
      </c>
      <c r="F42" s="58">
        <v>160000</v>
      </c>
      <c r="G42" s="58">
        <v>160000</v>
      </c>
    </row>
    <row r="43" spans="2:7" ht="15.75">
      <c r="B43" s="167" t="s">
        <v>948</v>
      </c>
      <c r="C43" s="168"/>
      <c r="D43" s="58">
        <v>194000</v>
      </c>
      <c r="E43" s="58">
        <v>194000</v>
      </c>
      <c r="F43" s="58">
        <v>300000</v>
      </c>
      <c r="G43" s="58">
        <v>300000</v>
      </c>
    </row>
    <row r="44" spans="2:7" ht="15.75">
      <c r="B44" s="167" t="s">
        <v>949</v>
      </c>
      <c r="C44" s="168"/>
      <c r="D44" s="58"/>
      <c r="E44" s="58"/>
      <c r="F44" s="58"/>
      <c r="G44" s="58"/>
    </row>
    <row r="45" s="105" customFormat="1" ht="30" customHeight="1"/>
    <row r="46" spans="2:8" ht="30" customHeight="1">
      <c r="B46" s="184" t="s">
        <v>113</v>
      </c>
      <c r="C46" s="185"/>
      <c r="D46" s="185"/>
      <c r="E46" s="185"/>
      <c r="F46" s="185"/>
      <c r="G46" s="185"/>
      <c r="H46" s="185"/>
    </row>
    <row r="47" ht="30" customHeight="1"/>
    <row r="48" spans="2:8" s="105" customFormat="1" ht="30" customHeight="1">
      <c r="B48" s="181" t="s">
        <v>957</v>
      </c>
      <c r="C48" s="181"/>
      <c r="D48" s="181"/>
      <c r="E48" s="181"/>
      <c r="F48" s="181"/>
      <c r="G48" s="181"/>
      <c r="H48" s="181"/>
    </row>
    <row r="49" spans="2:8" s="135" customFormat="1" ht="15" customHeight="1">
      <c r="B49" s="97"/>
      <c r="C49" s="97"/>
      <c r="D49" s="97"/>
      <c r="E49" s="97"/>
      <c r="F49" s="97"/>
      <c r="G49" s="97"/>
      <c r="H49" s="97"/>
    </row>
    <row r="50" spans="2:8" ht="24.75" customHeight="1" thickBot="1">
      <c r="B50" s="202" t="s">
        <v>114</v>
      </c>
      <c r="C50" s="178"/>
      <c r="D50" s="178"/>
      <c r="E50" s="178"/>
      <c r="F50" s="178"/>
      <c r="G50" s="178"/>
      <c r="H50" s="178"/>
    </row>
    <row r="51" spans="3:6" ht="24" customHeight="1" thickBot="1">
      <c r="C51" s="12"/>
      <c r="D51" s="204" t="s">
        <v>45</v>
      </c>
      <c r="E51" s="205"/>
      <c r="F51" s="206"/>
    </row>
    <row r="52" spans="3:6" ht="16.5" thickBot="1">
      <c r="C52" s="68" t="s">
        <v>53</v>
      </c>
      <c r="D52" s="67" t="s">
        <v>46</v>
      </c>
      <c r="E52" s="67" t="s">
        <v>47</v>
      </c>
      <c r="F52" s="67" t="s">
        <v>48</v>
      </c>
    </row>
    <row r="53" spans="3:6" ht="24.75" thickBot="1">
      <c r="C53" s="5" t="s">
        <v>54</v>
      </c>
      <c r="D53" s="47">
        <v>20</v>
      </c>
      <c r="E53" s="47"/>
      <c r="F53" s="47">
        <v>20</v>
      </c>
    </row>
    <row r="54" spans="3:6" ht="26.25" customHeight="1" thickBot="1">
      <c r="C54" s="5" t="s">
        <v>115</v>
      </c>
      <c r="D54" s="47">
        <v>20</v>
      </c>
      <c r="E54" s="47"/>
      <c r="F54" s="47">
        <v>11</v>
      </c>
    </row>
    <row r="55" spans="3:6" ht="16.5" thickBot="1">
      <c r="C55" s="5" t="s">
        <v>765</v>
      </c>
      <c r="D55" s="47"/>
      <c r="E55" s="47"/>
      <c r="F55" s="47"/>
    </row>
    <row r="56" spans="3:6" ht="24.75" thickBot="1">
      <c r="C56" s="5" t="s">
        <v>766</v>
      </c>
      <c r="D56" s="47"/>
      <c r="E56" s="47"/>
      <c r="F56" s="47"/>
    </row>
    <row r="57" spans="3:6" ht="16.5" thickBot="1">
      <c r="C57" s="5" t="s">
        <v>767</v>
      </c>
      <c r="D57" s="47"/>
      <c r="E57" s="47"/>
      <c r="F57" s="47"/>
    </row>
    <row r="58" spans="3:6" ht="16.5" thickBot="1">
      <c r="C58" s="5" t="s">
        <v>768</v>
      </c>
      <c r="D58" s="47"/>
      <c r="E58" s="47"/>
      <c r="F58" s="47"/>
    </row>
    <row r="59" spans="3:6" ht="24" customHeight="1" thickBot="1">
      <c r="C59" s="5" t="s">
        <v>769</v>
      </c>
      <c r="D59" s="47">
        <v>40</v>
      </c>
      <c r="E59" s="47"/>
      <c r="F59" s="47">
        <v>40</v>
      </c>
    </row>
    <row r="60" spans="3:6" ht="24.75" thickBot="1">
      <c r="C60" s="5" t="s">
        <v>770</v>
      </c>
      <c r="D60" s="47"/>
      <c r="E60" s="47"/>
      <c r="F60" s="47"/>
    </row>
    <row r="61" spans="3:6" ht="16.5" thickBot="1">
      <c r="C61" s="5" t="s">
        <v>771</v>
      </c>
      <c r="D61" s="47"/>
      <c r="E61" s="47"/>
      <c r="F61" s="47"/>
    </row>
    <row r="62" spans="3:6" ht="24.75" thickBot="1">
      <c r="C62" s="5" t="s">
        <v>772</v>
      </c>
      <c r="D62" s="47"/>
      <c r="E62" s="47"/>
      <c r="F62" s="47"/>
    </row>
    <row r="63" spans="3:6" ht="36.75" thickBot="1">
      <c r="C63" s="5" t="s">
        <v>773</v>
      </c>
      <c r="D63" s="47"/>
      <c r="E63" s="47"/>
      <c r="F63" s="47"/>
    </row>
    <row r="64" spans="3:6" ht="24.75" thickBot="1">
      <c r="C64" s="5" t="s">
        <v>774</v>
      </c>
      <c r="D64" s="47"/>
      <c r="E64" s="47"/>
      <c r="F64" s="47"/>
    </row>
    <row r="65" spans="3:6" ht="24.75" thickBot="1">
      <c r="C65" s="5" t="s">
        <v>775</v>
      </c>
      <c r="D65" s="47"/>
      <c r="E65" s="47"/>
      <c r="F65" s="47"/>
    </row>
    <row r="66" spans="3:6" ht="24" customHeight="1" thickBot="1">
      <c r="C66" s="5" t="s">
        <v>776</v>
      </c>
      <c r="D66" s="47"/>
      <c r="E66" s="47"/>
      <c r="F66" s="47"/>
    </row>
    <row r="67" spans="3:6" ht="16.5" thickBot="1">
      <c r="C67" s="5" t="s">
        <v>777</v>
      </c>
      <c r="D67" s="47"/>
      <c r="E67" s="47"/>
      <c r="F67" s="47"/>
    </row>
    <row r="68" spans="3:6" ht="16.5" thickBot="1">
      <c r="C68" s="5" t="s">
        <v>778</v>
      </c>
      <c r="D68" s="47"/>
      <c r="E68" s="47"/>
      <c r="F68" s="47"/>
    </row>
    <row r="69" spans="3:6" ht="24.75" customHeight="1" thickBot="1">
      <c r="C69" s="5" t="s">
        <v>779</v>
      </c>
      <c r="D69" s="47"/>
      <c r="E69" s="47"/>
      <c r="F69" s="47"/>
    </row>
    <row r="70" spans="3:6" ht="27" customHeight="1" thickBot="1">
      <c r="C70" s="5" t="s">
        <v>780</v>
      </c>
      <c r="D70" s="47"/>
      <c r="E70" s="47"/>
      <c r="F70" s="47"/>
    </row>
    <row r="71" spans="3:6" ht="26.25" customHeight="1" thickBot="1">
      <c r="C71" s="5" t="s">
        <v>781</v>
      </c>
      <c r="D71" s="47"/>
      <c r="E71" s="47"/>
      <c r="F71" s="47"/>
    </row>
    <row r="72" spans="3:6" ht="27.75" customHeight="1" thickBot="1">
      <c r="C72" s="5" t="s">
        <v>782</v>
      </c>
      <c r="D72" s="47"/>
      <c r="E72" s="47"/>
      <c r="F72" s="47"/>
    </row>
    <row r="73" spans="3:6" ht="49.5" customHeight="1" thickBot="1">
      <c r="C73" s="5" t="s">
        <v>783</v>
      </c>
      <c r="D73" s="47"/>
      <c r="E73" s="47"/>
      <c r="F73" s="47"/>
    </row>
    <row r="74" spans="3:6" ht="24.75" thickBot="1">
      <c r="C74" s="5" t="s">
        <v>784</v>
      </c>
      <c r="D74" s="47"/>
      <c r="E74" s="47"/>
      <c r="F74" s="47"/>
    </row>
    <row r="75" spans="3:6" ht="16.5" thickBot="1">
      <c r="C75" s="5" t="s">
        <v>785</v>
      </c>
      <c r="D75" s="47"/>
      <c r="E75" s="47"/>
      <c r="F75" s="47"/>
    </row>
    <row r="76" spans="3:6" ht="16.5" thickBot="1">
      <c r="C76" s="5" t="s">
        <v>786</v>
      </c>
      <c r="D76" s="47"/>
      <c r="E76" s="47"/>
      <c r="F76" s="47"/>
    </row>
    <row r="77" spans="3:6" ht="16.5" thickBot="1">
      <c r="C77" s="5" t="s">
        <v>787</v>
      </c>
      <c r="D77" s="47"/>
      <c r="E77" s="47"/>
      <c r="F77" s="47"/>
    </row>
    <row r="78" spans="3:6" ht="24.75" thickBot="1">
      <c r="C78" s="5" t="s">
        <v>788</v>
      </c>
      <c r="D78" s="47"/>
      <c r="E78" s="47"/>
      <c r="F78" s="47"/>
    </row>
    <row r="79" spans="3:6" ht="24.75" thickBot="1">
      <c r="C79" s="5" t="s">
        <v>789</v>
      </c>
      <c r="D79" s="47"/>
      <c r="E79" s="47"/>
      <c r="F79" s="47"/>
    </row>
    <row r="80" spans="3:6" ht="16.5" thickBot="1">
      <c r="C80" s="5" t="s">
        <v>790</v>
      </c>
      <c r="D80" s="47"/>
      <c r="E80" s="47"/>
      <c r="F80" s="47"/>
    </row>
    <row r="81" spans="3:6" ht="16.5" thickBot="1">
      <c r="C81" s="5" t="s">
        <v>791</v>
      </c>
      <c r="D81" s="47">
        <v>10</v>
      </c>
      <c r="E81" s="47"/>
      <c r="F81" s="47">
        <v>10</v>
      </c>
    </row>
    <row r="82" spans="3:6" ht="16.5" thickBot="1">
      <c r="C82" s="5" t="s">
        <v>792</v>
      </c>
      <c r="D82" s="47"/>
      <c r="E82" s="47"/>
      <c r="F82" s="47"/>
    </row>
    <row r="83" spans="3:6" ht="25.5" customHeight="1" thickBot="1">
      <c r="C83" s="5" t="s">
        <v>793</v>
      </c>
      <c r="D83" s="47"/>
      <c r="E83" s="47"/>
      <c r="F83" s="47"/>
    </row>
    <row r="84" spans="3:6" ht="27.75" customHeight="1" thickBot="1">
      <c r="C84" s="5" t="s">
        <v>794</v>
      </c>
      <c r="D84" s="47"/>
      <c r="E84" s="47"/>
      <c r="F84" s="47"/>
    </row>
    <row r="85" spans="3:6" ht="16.5" thickBot="1">
      <c r="C85" s="5" t="s">
        <v>795</v>
      </c>
      <c r="D85" s="47"/>
      <c r="E85" s="47"/>
      <c r="F85" s="47"/>
    </row>
    <row r="86" spans="3:6" ht="16.5" thickBot="1">
      <c r="C86" s="41" t="s">
        <v>796</v>
      </c>
      <c r="D86" s="47"/>
      <c r="E86" s="47"/>
      <c r="F86" s="47"/>
    </row>
    <row r="87" spans="3:6" ht="16.5" thickBot="1">
      <c r="C87" s="5" t="s">
        <v>797</v>
      </c>
      <c r="D87" s="47"/>
      <c r="E87" s="47"/>
      <c r="F87" s="47"/>
    </row>
    <row r="88" spans="3:6" ht="36.75" thickBot="1">
      <c r="C88" s="5" t="s">
        <v>798</v>
      </c>
      <c r="D88" s="47"/>
      <c r="E88" s="47"/>
      <c r="F88" s="47"/>
    </row>
    <row r="89" spans="3:6" ht="16.5" thickBot="1">
      <c r="C89" s="5" t="s">
        <v>799</v>
      </c>
      <c r="D89" s="47"/>
      <c r="E89" s="47"/>
      <c r="F89" s="47"/>
    </row>
    <row r="90" spans="3:6" ht="16.5" thickBot="1">
      <c r="C90" s="5" t="s">
        <v>800</v>
      </c>
      <c r="D90" s="47"/>
      <c r="E90" s="47"/>
      <c r="F90" s="47"/>
    </row>
    <row r="91" spans="3:6" ht="38.25" customHeight="1" thickBot="1">
      <c r="C91" s="5" t="s">
        <v>801</v>
      </c>
      <c r="D91" s="47"/>
      <c r="E91" s="47"/>
      <c r="F91" s="47"/>
    </row>
    <row r="92" spans="3:6" ht="36.75" thickBot="1">
      <c r="C92" s="5" t="s">
        <v>802</v>
      </c>
      <c r="D92" s="47"/>
      <c r="E92" s="47"/>
      <c r="F92" s="47"/>
    </row>
    <row r="93" spans="3:6" ht="24.75" thickBot="1">
      <c r="C93" s="5" t="s">
        <v>803</v>
      </c>
      <c r="D93" s="47"/>
      <c r="E93" s="47"/>
      <c r="F93" s="47"/>
    </row>
    <row r="94" spans="3:6" ht="16.5" thickBot="1">
      <c r="C94" s="5" t="s">
        <v>804</v>
      </c>
      <c r="D94" s="47"/>
      <c r="E94" s="47"/>
      <c r="F94" s="47"/>
    </row>
    <row r="95" spans="3:6" ht="16.5" thickBot="1">
      <c r="C95" s="5" t="s">
        <v>805</v>
      </c>
      <c r="D95" s="47"/>
      <c r="E95" s="47"/>
      <c r="F95" s="47"/>
    </row>
    <row r="96" spans="3:6" ht="16.5" thickBot="1">
      <c r="C96" s="5" t="s">
        <v>806</v>
      </c>
      <c r="D96" s="47"/>
      <c r="E96" s="47"/>
      <c r="F96" s="47"/>
    </row>
    <row r="97" spans="3:6" ht="16.5" thickBot="1">
      <c r="C97" s="5" t="s">
        <v>807</v>
      </c>
      <c r="D97" s="47"/>
      <c r="E97" s="47"/>
      <c r="F97" s="47"/>
    </row>
    <row r="98" spans="3:6" ht="16.5" thickBot="1">
      <c r="C98" s="5" t="s">
        <v>808</v>
      </c>
      <c r="D98" s="47"/>
      <c r="E98" s="47"/>
      <c r="F98" s="47"/>
    </row>
    <row r="99" spans="3:6" ht="39" customHeight="1" thickBot="1">
      <c r="C99" s="5" t="s">
        <v>809</v>
      </c>
      <c r="D99" s="47"/>
      <c r="E99" s="47"/>
      <c r="F99" s="47"/>
    </row>
    <row r="100" spans="3:6" ht="16.5" thickBot="1">
      <c r="C100" s="5" t="s">
        <v>810</v>
      </c>
      <c r="D100" s="47"/>
      <c r="E100" s="47"/>
      <c r="F100" s="47"/>
    </row>
    <row r="101" spans="3:6" ht="26.25" customHeight="1" thickBot="1">
      <c r="C101" s="5" t="s">
        <v>811</v>
      </c>
      <c r="D101" s="47"/>
      <c r="E101" s="47"/>
      <c r="F101" s="47"/>
    </row>
    <row r="102" spans="3:6" ht="16.5" thickBot="1">
      <c r="C102" s="5" t="s">
        <v>812</v>
      </c>
      <c r="D102" s="47"/>
      <c r="E102" s="47"/>
      <c r="F102" s="47"/>
    </row>
    <row r="103" spans="3:6" ht="30.75" customHeight="1" thickBot="1">
      <c r="C103" s="5" t="s">
        <v>813</v>
      </c>
      <c r="D103" s="47"/>
      <c r="E103" s="47"/>
      <c r="F103" s="47"/>
    </row>
    <row r="104" spans="3:6" ht="25.5" customHeight="1" thickBot="1">
      <c r="C104" s="5" t="s">
        <v>814</v>
      </c>
      <c r="D104" s="47"/>
      <c r="E104" s="47"/>
      <c r="F104" s="47"/>
    </row>
    <row r="105" spans="3:6" ht="16.5" thickBot="1">
      <c r="C105" s="5" t="s">
        <v>815</v>
      </c>
      <c r="D105" s="47"/>
      <c r="E105" s="47"/>
      <c r="F105" s="47"/>
    </row>
    <row r="106" spans="3:6" ht="24.75" thickBot="1">
      <c r="C106" s="5" t="s">
        <v>816</v>
      </c>
      <c r="D106" s="47"/>
      <c r="E106" s="47"/>
      <c r="F106" s="47"/>
    </row>
    <row r="107" spans="3:6" ht="39" customHeight="1" thickBot="1">
      <c r="C107" s="5" t="s">
        <v>817</v>
      </c>
      <c r="D107" s="47"/>
      <c r="E107" s="47"/>
      <c r="F107" s="47"/>
    </row>
    <row r="108" spans="3:6" ht="36.75" thickBot="1">
      <c r="C108" s="5" t="s">
        <v>818</v>
      </c>
      <c r="D108" s="47"/>
      <c r="E108" s="47"/>
      <c r="F108" s="47"/>
    </row>
    <row r="109" spans="3:6" ht="16.5" thickBot="1">
      <c r="C109" s="5" t="s">
        <v>819</v>
      </c>
      <c r="D109" s="47"/>
      <c r="E109" s="47"/>
      <c r="F109" s="47"/>
    </row>
    <row r="110" spans="3:6" ht="16.5" thickBot="1">
      <c r="C110" s="5" t="s">
        <v>820</v>
      </c>
      <c r="D110" s="47"/>
      <c r="E110" s="47"/>
      <c r="F110" s="47"/>
    </row>
    <row r="111" spans="3:6" ht="31.5" customHeight="1" thickBot="1">
      <c r="C111" s="5" t="s">
        <v>117</v>
      </c>
      <c r="D111" s="47"/>
      <c r="E111" s="47"/>
      <c r="F111" s="47"/>
    </row>
    <row r="112" spans="3:6" ht="29.25" customHeight="1" thickBot="1">
      <c r="C112" s="5" t="s">
        <v>118</v>
      </c>
      <c r="D112" s="47"/>
      <c r="E112" s="47"/>
      <c r="F112" s="47"/>
    </row>
    <row r="113" spans="3:6" ht="29.25" customHeight="1" thickBot="1">
      <c r="C113" s="5" t="s">
        <v>119</v>
      </c>
      <c r="D113" s="47"/>
      <c r="E113" s="47"/>
      <c r="F113" s="47"/>
    </row>
    <row r="114" spans="3:6" ht="31.5" customHeight="1" thickBot="1">
      <c r="C114" s="5" t="s">
        <v>120</v>
      </c>
      <c r="D114" s="47"/>
      <c r="E114" s="47"/>
      <c r="F114" s="47"/>
    </row>
    <row r="115" spans="3:6" ht="30" customHeight="1" thickBot="1">
      <c r="C115" s="5" t="s">
        <v>121</v>
      </c>
      <c r="D115" s="47"/>
      <c r="E115" s="47"/>
      <c r="F115" s="47"/>
    </row>
    <row r="116" spans="3:6" ht="48.75" customHeight="1" thickBot="1">
      <c r="C116" s="5" t="s">
        <v>821</v>
      </c>
      <c r="D116" s="47"/>
      <c r="E116" s="47"/>
      <c r="F116" s="47"/>
    </row>
    <row r="117" spans="3:6" ht="41.25" customHeight="1" thickBot="1">
      <c r="C117" s="5" t="s">
        <v>822</v>
      </c>
      <c r="D117" s="47"/>
      <c r="E117" s="47"/>
      <c r="F117" s="47"/>
    </row>
    <row r="118" spans="3:6" ht="39.75" customHeight="1" thickBot="1">
      <c r="C118" s="5" t="s">
        <v>823</v>
      </c>
      <c r="D118" s="47"/>
      <c r="E118" s="47"/>
      <c r="F118" s="47"/>
    </row>
    <row r="119" spans="3:6" ht="29.25" customHeight="1" thickBot="1">
      <c r="C119" s="5" t="s">
        <v>824</v>
      </c>
      <c r="D119" s="47"/>
      <c r="E119" s="47"/>
      <c r="F119" s="47"/>
    </row>
    <row r="120" spans="3:6" ht="29.25" customHeight="1" thickBot="1">
      <c r="C120" s="5" t="s">
        <v>961</v>
      </c>
      <c r="D120" s="47"/>
      <c r="E120" s="47"/>
      <c r="F120" s="47"/>
    </row>
    <row r="121" spans="3:6" ht="15" customHeight="1">
      <c r="C121" s="14"/>
      <c r="D121" s="15"/>
      <c r="E121" s="15"/>
      <c r="F121" s="15"/>
    </row>
    <row r="122" spans="2:8" ht="15.75">
      <c r="B122" s="193" t="s">
        <v>126</v>
      </c>
      <c r="C122" s="194"/>
      <c r="D122" s="194"/>
      <c r="E122" s="194"/>
      <c r="F122" s="194"/>
      <c r="G122" s="194"/>
      <c r="H122" s="194"/>
    </row>
    <row r="123" spans="2:8" ht="15" customHeight="1" thickBot="1">
      <c r="B123" s="77"/>
      <c r="C123" s="78"/>
      <c r="D123" s="78"/>
      <c r="E123" s="78"/>
      <c r="F123" s="78"/>
      <c r="G123" s="78"/>
      <c r="H123" s="78"/>
    </row>
    <row r="124" spans="3:6" ht="16.5" customHeight="1" thickBot="1">
      <c r="C124" s="204" t="s">
        <v>127</v>
      </c>
      <c r="D124" s="205"/>
      <c r="E124" s="205"/>
      <c r="F124" s="206"/>
    </row>
    <row r="125" spans="2:6" ht="16.5" thickBot="1">
      <c r="B125" s="68" t="s">
        <v>128</v>
      </c>
      <c r="C125" s="67" t="s">
        <v>46</v>
      </c>
      <c r="D125" s="67" t="s">
        <v>47</v>
      </c>
      <c r="E125" s="67" t="s">
        <v>48</v>
      </c>
      <c r="F125" s="67" t="s">
        <v>58</v>
      </c>
    </row>
    <row r="126" spans="2:6" ht="36.75" thickBot="1">
      <c r="B126" s="5" t="s">
        <v>59</v>
      </c>
      <c r="C126" s="47">
        <v>40</v>
      </c>
      <c r="D126" s="47"/>
      <c r="E126" s="47">
        <v>40</v>
      </c>
      <c r="F126" s="47">
        <v>20</v>
      </c>
    </row>
    <row r="127" spans="2:6" ht="24.75" thickBot="1">
      <c r="B127" s="5" t="s">
        <v>129</v>
      </c>
      <c r="C127" s="47">
        <v>40</v>
      </c>
      <c r="D127" s="47"/>
      <c r="E127" s="47">
        <v>40</v>
      </c>
      <c r="F127" s="47">
        <v>20</v>
      </c>
    </row>
    <row r="128" spans="2:6" ht="24.75" thickBot="1">
      <c r="B128" s="5" t="s">
        <v>130</v>
      </c>
      <c r="C128" s="47"/>
      <c r="D128" s="47"/>
      <c r="E128" s="47"/>
      <c r="F128" s="47"/>
    </row>
    <row r="129" spans="2:6" ht="15" customHeight="1">
      <c r="B129" s="14"/>
      <c r="C129" s="70"/>
      <c r="D129" s="70"/>
      <c r="E129" s="70"/>
      <c r="F129" s="70"/>
    </row>
    <row r="130" spans="2:8" ht="15.75">
      <c r="B130" s="193" t="s">
        <v>962</v>
      </c>
      <c r="C130" s="194"/>
      <c r="D130" s="194"/>
      <c r="E130" s="194"/>
      <c r="F130" s="194"/>
      <c r="G130" s="194"/>
      <c r="H130" s="194"/>
    </row>
    <row r="131" spans="2:8" ht="15" customHeight="1">
      <c r="B131" s="77"/>
      <c r="C131" s="78"/>
      <c r="D131" s="78"/>
      <c r="E131" s="78"/>
      <c r="F131" s="78"/>
      <c r="G131" s="78"/>
      <c r="H131" s="78"/>
    </row>
    <row r="132" spans="3:6" ht="24.75" thickBot="1">
      <c r="C132" s="68" t="s">
        <v>963</v>
      </c>
      <c r="D132" s="67" t="s">
        <v>46</v>
      </c>
      <c r="E132" s="67" t="s">
        <v>964</v>
      </c>
      <c r="F132" s="67" t="s">
        <v>965</v>
      </c>
    </row>
    <row r="133" spans="3:6" ht="16.5" thickBot="1">
      <c r="C133" s="71" t="s">
        <v>966</v>
      </c>
      <c r="D133" s="47"/>
      <c r="E133" s="47"/>
      <c r="F133" s="47"/>
    </row>
    <row r="134" spans="3:6" ht="16.5" thickBot="1">
      <c r="C134" s="71" t="s">
        <v>967</v>
      </c>
      <c r="D134" s="47"/>
      <c r="E134" s="47"/>
      <c r="F134" s="47"/>
    </row>
    <row r="135" spans="3:6" ht="16.5" thickBot="1">
      <c r="C135" s="71" t="s">
        <v>968</v>
      </c>
      <c r="D135" s="47"/>
      <c r="E135" s="47"/>
      <c r="F135" s="47"/>
    </row>
    <row r="136" spans="3:6" ht="16.5" thickBot="1">
      <c r="C136" s="71" t="s">
        <v>969</v>
      </c>
      <c r="D136" s="47"/>
      <c r="E136" s="47"/>
      <c r="F136" s="47"/>
    </row>
    <row r="137" spans="2:6" ht="24.75" thickBot="1">
      <c r="B137" s="14"/>
      <c r="C137" s="71" t="s">
        <v>970</v>
      </c>
      <c r="D137" s="47"/>
      <c r="E137" s="47"/>
      <c r="F137" s="47"/>
    </row>
    <row r="138" spans="2:7" s="105" customFormat="1" ht="30" customHeight="1">
      <c r="B138" s="203" t="s">
        <v>1013</v>
      </c>
      <c r="C138" s="203"/>
      <c r="D138" s="203"/>
      <c r="E138" s="203"/>
      <c r="F138" s="203"/>
      <c r="G138" s="203"/>
    </row>
    <row r="139" spans="3:6" ht="15" customHeight="1">
      <c r="C139" s="14"/>
      <c r="D139" s="15"/>
      <c r="E139" s="15"/>
      <c r="F139" s="15"/>
    </row>
    <row r="140" spans="2:8" s="109" customFormat="1" ht="30" customHeight="1">
      <c r="B140" s="181" t="s">
        <v>971</v>
      </c>
      <c r="C140" s="181"/>
      <c r="D140" s="181"/>
      <c r="E140" s="181"/>
      <c r="F140" s="181"/>
      <c r="G140" s="181"/>
      <c r="H140" s="181"/>
    </row>
    <row r="141" ht="15" customHeight="1"/>
    <row r="142" spans="2:8" s="105" customFormat="1" ht="30" customHeight="1" thickBot="1">
      <c r="B142" s="202" t="s">
        <v>114</v>
      </c>
      <c r="C142" s="178"/>
      <c r="D142" s="178"/>
      <c r="E142" s="178"/>
      <c r="F142" s="178"/>
      <c r="G142" s="178"/>
      <c r="H142" s="178"/>
    </row>
    <row r="143" spans="3:5" ht="16.5" customHeight="1" thickBot="1">
      <c r="C143" s="10"/>
      <c r="D143" s="179" t="s">
        <v>60</v>
      </c>
      <c r="E143" s="180"/>
    </row>
    <row r="144" spans="3:5" ht="24.75" thickBot="1">
      <c r="C144" s="72" t="s">
        <v>53</v>
      </c>
      <c r="D144" s="64" t="s">
        <v>131</v>
      </c>
      <c r="E144" s="64" t="s">
        <v>61</v>
      </c>
    </row>
    <row r="145" spans="3:5" ht="24.75" thickBot="1">
      <c r="C145" s="22" t="s">
        <v>62</v>
      </c>
      <c r="D145" s="199">
        <v>130</v>
      </c>
      <c r="E145" s="44">
        <v>11</v>
      </c>
    </row>
    <row r="146" spans="3:5" ht="16.5" thickBot="1">
      <c r="C146" s="22" t="s">
        <v>55</v>
      </c>
      <c r="D146" s="200"/>
      <c r="E146" s="44">
        <v>10</v>
      </c>
    </row>
    <row r="147" spans="3:5" ht="16.5" thickBot="1">
      <c r="C147" s="22" t="s">
        <v>56</v>
      </c>
      <c r="D147" s="200"/>
      <c r="E147" s="44"/>
    </row>
    <row r="148" spans="3:5" ht="38.25" customHeight="1" thickBot="1">
      <c r="C148" s="22" t="s">
        <v>132</v>
      </c>
      <c r="D148" s="200"/>
      <c r="E148" s="44"/>
    </row>
    <row r="149" spans="3:5" ht="24.75" thickBot="1">
      <c r="C149" s="22" t="s">
        <v>133</v>
      </c>
      <c r="D149" s="201"/>
      <c r="E149" s="44"/>
    </row>
    <row r="150" ht="15" customHeight="1"/>
    <row r="151" spans="2:8" ht="15.75">
      <c r="B151" s="193" t="s">
        <v>126</v>
      </c>
      <c r="C151" s="194"/>
      <c r="D151" s="194"/>
      <c r="E151" s="194"/>
      <c r="F151" s="194"/>
      <c r="G151" s="194"/>
      <c r="H151" s="194"/>
    </row>
    <row r="152" ht="15" customHeight="1" thickBot="1"/>
    <row r="153" spans="3:6" ht="16.5" thickBot="1">
      <c r="C153" s="12"/>
      <c r="D153" s="204" t="s">
        <v>134</v>
      </c>
      <c r="E153" s="205"/>
      <c r="F153" s="206"/>
    </row>
    <row r="154" spans="3:6" ht="24.75" thickBot="1">
      <c r="C154" s="68" t="s">
        <v>128</v>
      </c>
      <c r="D154" s="67" t="s">
        <v>131</v>
      </c>
      <c r="E154" s="67" t="s">
        <v>63</v>
      </c>
      <c r="F154" s="67" t="s">
        <v>972</v>
      </c>
    </row>
    <row r="155" spans="3:6" ht="40.5" customHeight="1" thickBot="1">
      <c r="C155" s="5" t="s">
        <v>135</v>
      </c>
      <c r="D155" s="47">
        <v>130</v>
      </c>
      <c r="E155" s="47">
        <v>40</v>
      </c>
      <c r="F155" s="47">
        <v>20</v>
      </c>
    </row>
    <row r="156" spans="3:6" ht="36.75" thickBot="1">
      <c r="C156" s="5" t="s">
        <v>136</v>
      </c>
      <c r="D156" s="47">
        <v>130</v>
      </c>
      <c r="E156" s="47">
        <v>40</v>
      </c>
      <c r="F156" s="47">
        <v>20</v>
      </c>
    </row>
    <row r="157" spans="3:6" ht="16.5" thickBot="1">
      <c r="C157" s="5" t="s">
        <v>137</v>
      </c>
      <c r="D157" s="47"/>
      <c r="E157" s="47"/>
      <c r="F157" s="47"/>
    </row>
    <row r="158" ht="15" customHeight="1"/>
    <row r="159" spans="2:7" ht="15.75">
      <c r="B159" s="203" t="s">
        <v>973</v>
      </c>
      <c r="C159" s="203"/>
      <c r="D159" s="203"/>
      <c r="E159" s="203"/>
      <c r="F159" s="203"/>
      <c r="G159" s="203"/>
    </row>
    <row r="160" ht="15" customHeight="1"/>
    <row r="161" spans="2:8" ht="15.75">
      <c r="B161" s="193" t="s">
        <v>138</v>
      </c>
      <c r="C161" s="194"/>
      <c r="D161" s="194"/>
      <c r="E161" s="194"/>
      <c r="F161" s="194"/>
      <c r="G161" s="194"/>
      <c r="H161" s="194"/>
    </row>
    <row r="162" spans="2:8" ht="15" customHeight="1">
      <c r="B162" s="77"/>
      <c r="C162" s="78"/>
      <c r="D162" s="78"/>
      <c r="E162" s="78"/>
      <c r="F162" s="78"/>
      <c r="G162" s="78"/>
      <c r="H162" s="78"/>
    </row>
    <row r="163" spans="2:8" ht="61.5" customHeight="1">
      <c r="B163" s="207" t="s">
        <v>974</v>
      </c>
      <c r="C163" s="208"/>
      <c r="D163" s="208"/>
      <c r="E163" s="208"/>
      <c r="F163" s="208"/>
      <c r="G163" s="208"/>
      <c r="H163" s="208"/>
    </row>
    <row r="164" ht="15" customHeight="1" thickBot="1"/>
    <row r="165" spans="3:5" ht="30" customHeight="1" thickBot="1">
      <c r="C165" s="64" t="s">
        <v>65</v>
      </c>
      <c r="D165" s="64" t="s">
        <v>131</v>
      </c>
      <c r="E165" s="64" t="s">
        <v>66</v>
      </c>
    </row>
    <row r="166" spans="3:5" ht="24.75" thickBot="1">
      <c r="C166" s="19" t="s">
        <v>139</v>
      </c>
      <c r="D166" s="44">
        <v>130</v>
      </c>
      <c r="E166" s="44">
        <v>98</v>
      </c>
    </row>
    <row r="167" ht="15" customHeight="1">
      <c r="C167" s="115"/>
    </row>
    <row r="168" spans="2:8" ht="15.75">
      <c r="B168" s="193" t="s">
        <v>825</v>
      </c>
      <c r="C168" s="194"/>
      <c r="D168" s="194"/>
      <c r="E168" s="194"/>
      <c r="F168" s="194"/>
      <c r="G168" s="194"/>
      <c r="H168" s="194"/>
    </row>
    <row r="169" s="108" customFormat="1" ht="15" customHeight="1">
      <c r="C169" s="115"/>
    </row>
    <row r="170" spans="2:8" ht="15.75">
      <c r="B170" s="197" t="s">
        <v>826</v>
      </c>
      <c r="C170" s="197"/>
      <c r="D170" s="197"/>
      <c r="E170" s="197"/>
      <c r="F170" s="197"/>
      <c r="G170" s="197"/>
      <c r="H170" s="197"/>
    </row>
    <row r="171" ht="15" customHeight="1"/>
    <row r="172" spans="2:8" ht="15.75">
      <c r="B172" s="198" t="s">
        <v>975</v>
      </c>
      <c r="C172" s="198"/>
      <c r="D172" s="198"/>
      <c r="E172" s="198"/>
      <c r="F172" s="198"/>
      <c r="G172" s="198"/>
      <c r="H172" s="198"/>
    </row>
    <row r="173" spans="2:8" ht="17.25" thickBot="1">
      <c r="B173" s="196" t="s">
        <v>861</v>
      </c>
      <c r="C173" s="196"/>
      <c r="D173" s="116"/>
      <c r="E173" s="215" t="s">
        <v>862</v>
      </c>
      <c r="F173" s="215"/>
      <c r="G173" s="215"/>
      <c r="H173" s="76"/>
    </row>
    <row r="174" spans="2:7" ht="30" customHeight="1" thickBot="1">
      <c r="B174" s="216">
        <v>4</v>
      </c>
      <c r="C174" s="217"/>
      <c r="D174" s="117"/>
      <c r="E174" s="216">
        <v>117</v>
      </c>
      <c r="F174" s="218"/>
      <c r="G174" s="217"/>
    </row>
    <row r="175" ht="15" customHeight="1">
      <c r="H175" s="99"/>
    </row>
    <row r="176" spans="2:8" ht="33.75" customHeight="1">
      <c r="B176" s="195" t="s">
        <v>827</v>
      </c>
      <c r="C176" s="195"/>
      <c r="D176" s="195"/>
      <c r="E176" s="195"/>
      <c r="F176" s="195"/>
      <c r="G176" s="195"/>
      <c r="H176" s="195"/>
    </row>
    <row r="177" spans="2:7" ht="17.25" thickBot="1">
      <c r="B177" s="196" t="s">
        <v>859</v>
      </c>
      <c r="C177" s="196"/>
      <c r="D177" s="116"/>
      <c r="E177" s="196" t="s">
        <v>860</v>
      </c>
      <c r="F177" s="196"/>
      <c r="G177" s="196"/>
    </row>
    <row r="178" spans="2:8" ht="30" customHeight="1" thickBot="1">
      <c r="B178" s="190">
        <v>18982</v>
      </c>
      <c r="C178" s="192"/>
      <c r="D178" s="117"/>
      <c r="E178" s="190">
        <v>10984</v>
      </c>
      <c r="F178" s="191"/>
      <c r="G178" s="192"/>
      <c r="H178" s="116"/>
    </row>
    <row r="179" ht="15" customHeight="1">
      <c r="H179" s="116"/>
    </row>
    <row r="180" spans="2:8" ht="36" customHeight="1">
      <c r="B180" s="193" t="s">
        <v>828</v>
      </c>
      <c r="C180" s="193"/>
      <c r="D180" s="193"/>
      <c r="E180" s="193"/>
      <c r="F180" s="193"/>
      <c r="G180" s="116"/>
      <c r="H180" s="116"/>
    </row>
    <row r="181" spans="2:7" ht="17.25" thickBot="1">
      <c r="B181" s="196" t="s">
        <v>858</v>
      </c>
      <c r="C181" s="196"/>
      <c r="D181" s="116"/>
      <c r="E181" s="196" t="s">
        <v>857</v>
      </c>
      <c r="F181" s="196"/>
      <c r="G181" s="196"/>
    </row>
    <row r="182" spans="2:8" ht="30" customHeight="1" thickBot="1">
      <c r="B182" s="190">
        <v>904</v>
      </c>
      <c r="C182" s="192"/>
      <c r="D182" s="117"/>
      <c r="E182" s="190">
        <v>503</v>
      </c>
      <c r="F182" s="191"/>
      <c r="G182" s="192"/>
      <c r="H182" s="99"/>
    </row>
    <row r="183" spans="2:8" ht="15" customHeight="1">
      <c r="B183" s="118"/>
      <c r="C183" s="118"/>
      <c r="D183" s="117"/>
      <c r="E183" s="118"/>
      <c r="F183" s="118"/>
      <c r="G183" s="118"/>
      <c r="H183" s="99"/>
    </row>
    <row r="184" spans="2:8" ht="26.25" customHeight="1">
      <c r="B184" s="225" t="s">
        <v>863</v>
      </c>
      <c r="C184" s="225"/>
      <c r="D184" s="225"/>
      <c r="E184" s="225"/>
      <c r="F184" s="225"/>
      <c r="G184" s="225"/>
      <c r="H184" s="99"/>
    </row>
    <row r="185" ht="15" customHeight="1">
      <c r="H185" s="99"/>
    </row>
    <row r="186" spans="2:7" ht="17.25" thickBot="1">
      <c r="B186" s="87" t="s">
        <v>976</v>
      </c>
      <c r="C186" s="99"/>
      <c r="D186" s="99"/>
      <c r="E186" s="99"/>
      <c r="F186" s="99"/>
      <c r="G186" s="99"/>
    </row>
    <row r="187" spans="2:8" ht="16.5">
      <c r="B187" s="161" t="s">
        <v>1128</v>
      </c>
      <c r="C187" s="162"/>
      <c r="D187" s="162"/>
      <c r="E187" s="162"/>
      <c r="F187" s="162"/>
      <c r="G187" s="163"/>
      <c r="H187" s="99"/>
    </row>
    <row r="188" spans="2:8" ht="17.25" thickBot="1">
      <c r="B188" s="164"/>
      <c r="C188" s="165"/>
      <c r="D188" s="165"/>
      <c r="E188" s="165"/>
      <c r="F188" s="165"/>
      <c r="G188" s="166"/>
      <c r="H188" s="99"/>
    </row>
    <row r="189" spans="2:8" ht="16.5">
      <c r="B189" s="119"/>
      <c r="C189" s="119"/>
      <c r="D189" s="119"/>
      <c r="E189" s="119"/>
      <c r="F189" s="119"/>
      <c r="G189" s="119"/>
      <c r="H189" s="99"/>
    </row>
    <row r="190" spans="2:7" ht="17.25" thickBot="1">
      <c r="B190" s="87" t="s">
        <v>977</v>
      </c>
      <c r="C190" s="99"/>
      <c r="D190" s="99"/>
      <c r="E190" s="99"/>
      <c r="F190" s="99"/>
      <c r="G190" s="99"/>
    </row>
    <row r="191" spans="2:8" ht="16.5">
      <c r="B191" s="219">
        <v>117</v>
      </c>
      <c r="C191" s="220"/>
      <c r="D191" s="220"/>
      <c r="E191" s="220"/>
      <c r="F191" s="220"/>
      <c r="G191" s="221"/>
      <c r="H191" s="99"/>
    </row>
    <row r="192" spans="2:7" ht="16.5" thickBot="1">
      <c r="B192" s="222"/>
      <c r="C192" s="223"/>
      <c r="D192" s="223"/>
      <c r="E192" s="223"/>
      <c r="F192" s="223"/>
      <c r="G192" s="224"/>
    </row>
    <row r="193" spans="2:7" ht="16.5">
      <c r="B193" s="120"/>
      <c r="C193" s="120"/>
      <c r="D193" s="120"/>
      <c r="E193" s="120"/>
      <c r="F193" s="120"/>
      <c r="G193" s="120"/>
    </row>
    <row r="194" spans="2:7" ht="16.5">
      <c r="B194" s="100" t="s">
        <v>829</v>
      </c>
      <c r="C194" s="99"/>
      <c r="D194" s="99"/>
      <c r="E194" s="99"/>
      <c r="F194" s="99"/>
      <c r="G194" s="99"/>
    </row>
    <row r="195" ht="15" customHeight="1" thickBot="1"/>
    <row r="196" spans="3:7" ht="15.75">
      <c r="C196" s="188" t="s">
        <v>830</v>
      </c>
      <c r="D196" s="91" t="s">
        <v>37</v>
      </c>
      <c r="E196" s="92" t="s">
        <v>38</v>
      </c>
      <c r="F196" s="188" t="s">
        <v>832</v>
      </c>
      <c r="G196" s="188" t="s">
        <v>833</v>
      </c>
    </row>
    <row r="197" spans="3:7" ht="18.75" customHeight="1" thickBot="1">
      <c r="C197" s="189"/>
      <c r="D197" s="93" t="s">
        <v>831</v>
      </c>
      <c r="E197" s="67" t="s">
        <v>831</v>
      </c>
      <c r="F197" s="189"/>
      <c r="G197" s="189"/>
    </row>
    <row r="198" spans="3:7" ht="24.75" thickBot="1">
      <c r="C198" s="42" t="s">
        <v>834</v>
      </c>
      <c r="D198" s="6"/>
      <c r="E198" s="6"/>
      <c r="F198" s="6"/>
      <c r="G198" s="6"/>
    </row>
    <row r="199" spans="3:7" ht="24.75" thickBot="1">
      <c r="C199" s="5" t="s">
        <v>835</v>
      </c>
      <c r="D199" s="6"/>
      <c r="E199" s="6"/>
      <c r="F199" s="6"/>
      <c r="G199" s="6"/>
    </row>
    <row r="200" spans="3:7" ht="48.75" thickBot="1">
      <c r="C200" s="5" t="s">
        <v>836</v>
      </c>
      <c r="D200" s="6"/>
      <c r="E200" s="6"/>
      <c r="F200" s="6"/>
      <c r="G200" s="6"/>
    </row>
    <row r="201" spans="3:7" ht="24.75" thickBot="1">
      <c r="C201" s="5" t="s">
        <v>837</v>
      </c>
      <c r="D201" s="6"/>
      <c r="E201" s="6"/>
      <c r="F201" s="6"/>
      <c r="G201" s="6"/>
    </row>
    <row r="202" spans="3:7" ht="36.75" thickBot="1">
      <c r="C202" s="5" t="s">
        <v>838</v>
      </c>
      <c r="D202" s="6"/>
      <c r="E202" s="6"/>
      <c r="F202" s="6"/>
      <c r="G202" s="6"/>
    </row>
    <row r="203" spans="3:7" ht="48.75" thickBot="1">
      <c r="C203" s="5" t="s">
        <v>839</v>
      </c>
      <c r="D203" s="6"/>
      <c r="E203" s="6"/>
      <c r="F203" s="6"/>
      <c r="G203" s="6"/>
    </row>
    <row r="204" spans="3:7" ht="48.75" thickBot="1">
      <c r="C204" s="5" t="s">
        <v>840</v>
      </c>
      <c r="D204" s="6"/>
      <c r="E204" s="6"/>
      <c r="F204" s="6"/>
      <c r="G204" s="6"/>
    </row>
    <row r="205" spans="3:7" ht="36.75" thickBot="1">
      <c r="C205" s="5" t="s">
        <v>841</v>
      </c>
      <c r="D205" s="6"/>
      <c r="E205" s="6"/>
      <c r="F205" s="6"/>
      <c r="G205" s="6"/>
    </row>
    <row r="206" spans="3:7" ht="24.75" thickBot="1">
      <c r="C206" s="5" t="s">
        <v>842</v>
      </c>
      <c r="D206" s="6"/>
      <c r="E206" s="6"/>
      <c r="F206" s="6"/>
      <c r="G206" s="6"/>
    </row>
    <row r="207" spans="3:7" ht="16.5" thickBot="1">
      <c r="C207" s="5" t="s">
        <v>843</v>
      </c>
      <c r="D207" s="6"/>
      <c r="E207" s="6"/>
      <c r="F207" s="6"/>
      <c r="G207" s="6"/>
    </row>
    <row r="208" spans="3:7" ht="24.75" thickBot="1">
      <c r="C208" s="5" t="s">
        <v>978</v>
      </c>
      <c r="D208" s="6"/>
      <c r="E208" s="6"/>
      <c r="F208" s="6"/>
      <c r="G208" s="6"/>
    </row>
    <row r="209" spans="3:7" ht="16.5" thickBot="1">
      <c r="C209" s="43" t="s">
        <v>39</v>
      </c>
      <c r="D209" s="6"/>
      <c r="E209" s="6"/>
      <c r="F209" s="6"/>
      <c r="G209" s="6"/>
    </row>
    <row r="210" ht="15" customHeight="1">
      <c r="H210" s="99"/>
    </row>
    <row r="211" spans="2:8" ht="16.5">
      <c r="B211" s="87" t="s">
        <v>979</v>
      </c>
      <c r="C211" s="99"/>
      <c r="D211" s="99"/>
      <c r="E211" s="99"/>
      <c r="F211" s="99"/>
      <c r="G211" s="99"/>
      <c r="H211" s="99"/>
    </row>
    <row r="213" spans="2:8" ht="16.5">
      <c r="B213" s="87" t="s">
        <v>980</v>
      </c>
      <c r="C213" s="99"/>
      <c r="D213" s="99"/>
      <c r="E213" s="99"/>
      <c r="F213" s="99"/>
      <c r="G213" s="99"/>
      <c r="H213" s="99"/>
    </row>
    <row r="214" spans="2:8" ht="15" customHeight="1" thickBot="1">
      <c r="B214" s="87"/>
      <c r="C214" s="99"/>
      <c r="D214" s="99"/>
      <c r="E214" s="99"/>
      <c r="F214" s="99"/>
      <c r="G214" s="99"/>
      <c r="H214" s="99"/>
    </row>
    <row r="215" spans="2:8" ht="17.25" thickBot="1">
      <c r="B215" s="212"/>
      <c r="C215" s="213"/>
      <c r="D215" s="213"/>
      <c r="E215" s="213"/>
      <c r="F215" s="213"/>
      <c r="G215" s="214"/>
      <c r="H215" s="99"/>
    </row>
    <row r="216" ht="15" customHeight="1"/>
    <row r="217" spans="2:7" ht="16.5">
      <c r="B217" s="87" t="s">
        <v>981</v>
      </c>
      <c r="C217" s="99"/>
      <c r="D217" s="99"/>
      <c r="E217" s="99"/>
      <c r="F217" s="99"/>
      <c r="G217" s="99"/>
    </row>
    <row r="218" spans="2:7" ht="15" customHeight="1" thickBot="1">
      <c r="B218" s="87"/>
      <c r="C218" s="99"/>
      <c r="D218" s="99"/>
      <c r="E218" s="99"/>
      <c r="F218" s="99"/>
      <c r="G218" s="99"/>
    </row>
    <row r="219" spans="2:7" ht="16.5" thickBot="1">
      <c r="B219" s="209"/>
      <c r="C219" s="210"/>
      <c r="D219" s="210"/>
      <c r="E219" s="210"/>
      <c r="F219" s="210"/>
      <c r="G219" s="211"/>
    </row>
    <row r="220" ht="15" customHeight="1"/>
    <row r="221" spans="2:8" s="105" customFormat="1" ht="30" customHeight="1">
      <c r="B221" s="181" t="s">
        <v>1014</v>
      </c>
      <c r="C221" s="181"/>
      <c r="D221" s="181"/>
      <c r="E221" s="181"/>
      <c r="F221" s="181"/>
      <c r="G221" s="181"/>
      <c r="H221" s="181"/>
    </row>
    <row r="222" spans="2:8" s="143" customFormat="1" ht="15" customHeight="1" thickBot="1">
      <c r="B222" s="144"/>
      <c r="C222" s="144"/>
      <c r="D222" s="144"/>
      <c r="E222" s="144"/>
      <c r="F222" s="144"/>
      <c r="G222" s="144"/>
      <c r="H222" s="144"/>
    </row>
    <row r="223" spans="2:8" s="143" customFormat="1" ht="15" customHeight="1">
      <c r="B223" s="161"/>
      <c r="C223" s="162"/>
      <c r="D223" s="162"/>
      <c r="E223" s="162"/>
      <c r="F223" s="162"/>
      <c r="G223" s="163"/>
      <c r="H223" s="144"/>
    </row>
    <row r="224" spans="2:7" ht="15" customHeight="1" thickBot="1">
      <c r="B224" s="164"/>
      <c r="C224" s="165"/>
      <c r="D224" s="165"/>
      <c r="E224" s="165"/>
      <c r="F224" s="165"/>
      <c r="G224" s="166"/>
    </row>
    <row r="225" spans="2:7" ht="15" customHeight="1">
      <c r="B225" s="119"/>
      <c r="C225" s="119"/>
      <c r="D225" s="119"/>
      <c r="E225" s="119"/>
      <c r="F225" s="119"/>
      <c r="G225" s="119"/>
    </row>
    <row r="226" spans="2:8" s="105" customFormat="1" ht="30" customHeight="1">
      <c r="B226" s="181" t="s">
        <v>1015</v>
      </c>
      <c r="C226" s="181"/>
      <c r="D226" s="181"/>
      <c r="E226" s="181"/>
      <c r="F226" s="181"/>
      <c r="G226" s="181"/>
      <c r="H226" s="181"/>
    </row>
    <row r="227" spans="2:8" s="143" customFormat="1" ht="15" customHeight="1" thickBot="1">
      <c r="B227" s="144"/>
      <c r="C227" s="144"/>
      <c r="D227" s="144"/>
      <c r="E227" s="144"/>
      <c r="F227" s="144"/>
      <c r="G227" s="144"/>
      <c r="H227" s="144"/>
    </row>
    <row r="228" spans="2:8" s="143" customFormat="1" ht="15" customHeight="1">
      <c r="B228" s="161"/>
      <c r="C228" s="162"/>
      <c r="D228" s="162"/>
      <c r="E228" s="162"/>
      <c r="F228" s="162"/>
      <c r="G228" s="163"/>
      <c r="H228" s="144"/>
    </row>
    <row r="229" spans="2:7" ht="15" customHeight="1" thickBot="1">
      <c r="B229" s="164"/>
      <c r="C229" s="165"/>
      <c r="D229" s="165"/>
      <c r="E229" s="165"/>
      <c r="F229" s="165"/>
      <c r="G229" s="166"/>
    </row>
    <row r="230" spans="2:7" ht="15" customHeight="1">
      <c r="B230" s="119"/>
      <c r="C230" s="119"/>
      <c r="D230" s="119"/>
      <c r="E230" s="119"/>
      <c r="F230" s="119"/>
      <c r="G230" s="119"/>
    </row>
    <row r="231" spans="2:8" s="105" customFormat="1" ht="30" customHeight="1">
      <c r="B231" s="181" t="s">
        <v>1016</v>
      </c>
      <c r="C231" s="181"/>
      <c r="D231" s="181"/>
      <c r="E231" s="181"/>
      <c r="F231" s="181"/>
      <c r="G231" s="181"/>
      <c r="H231" s="181"/>
    </row>
    <row r="232" ht="15" customHeight="1"/>
    <row r="233" spans="2:7" ht="15.75">
      <c r="B233" s="169" t="s">
        <v>864</v>
      </c>
      <c r="C233" s="170"/>
      <c r="D233" s="56" t="s">
        <v>942</v>
      </c>
      <c r="E233" s="56" t="s">
        <v>943</v>
      </c>
      <c r="F233" s="56" t="s">
        <v>944</v>
      </c>
      <c r="G233" s="56" t="s">
        <v>945</v>
      </c>
    </row>
    <row r="234" spans="2:7" ht="16.5">
      <c r="B234" s="157" t="s">
        <v>868</v>
      </c>
      <c r="C234" s="157"/>
      <c r="D234" s="157"/>
      <c r="E234" s="157"/>
      <c r="F234" s="157"/>
      <c r="G234" s="157"/>
    </row>
    <row r="235" spans="2:7" ht="37.5" customHeight="1">
      <c r="B235" s="158" t="s">
        <v>871</v>
      </c>
      <c r="C235" s="158"/>
      <c r="D235" s="158"/>
      <c r="E235" s="158"/>
      <c r="F235" s="158"/>
      <c r="G235" s="158"/>
    </row>
    <row r="236" spans="2:7" ht="24.75" customHeight="1">
      <c r="B236" s="167" t="s">
        <v>873</v>
      </c>
      <c r="C236" s="171"/>
      <c r="D236" s="171"/>
      <c r="E236" s="171"/>
      <c r="F236" s="171"/>
      <c r="G236" s="168"/>
    </row>
    <row r="237" spans="2:7" ht="15.75">
      <c r="B237" s="167" t="s">
        <v>947</v>
      </c>
      <c r="C237" s="168"/>
      <c r="D237" s="58">
        <v>2249619</v>
      </c>
      <c r="E237" s="58">
        <v>2249619</v>
      </c>
      <c r="F237" s="58">
        <v>2306547</v>
      </c>
      <c r="G237" s="58">
        <v>2306547</v>
      </c>
    </row>
    <row r="238" spans="2:7" ht="15.75">
      <c r="B238" s="167" t="s">
        <v>948</v>
      </c>
      <c r="C238" s="168"/>
      <c r="D238" s="58"/>
      <c r="E238" s="58"/>
      <c r="F238" s="58"/>
      <c r="G238" s="58"/>
    </row>
    <row r="239" spans="2:7" ht="15.75">
      <c r="B239" s="167" t="s">
        <v>949</v>
      </c>
      <c r="C239" s="168"/>
      <c r="D239" s="58"/>
      <c r="E239" s="58"/>
      <c r="F239" s="58"/>
      <c r="G239" s="58"/>
    </row>
  </sheetData>
  <sheetProtection/>
  <mergeCells count="76">
    <mergeCell ref="B219:G219"/>
    <mergeCell ref="B215:G215"/>
    <mergeCell ref="B173:C173"/>
    <mergeCell ref="E173:G173"/>
    <mergeCell ref="B174:C174"/>
    <mergeCell ref="E174:G174"/>
    <mergeCell ref="B187:G188"/>
    <mergeCell ref="B191:G192"/>
    <mergeCell ref="B184:G184"/>
    <mergeCell ref="B177:C177"/>
    <mergeCell ref="E2:F2"/>
    <mergeCell ref="B16:G16"/>
    <mergeCell ref="B24:G24"/>
    <mergeCell ref="B48:H48"/>
    <mergeCell ref="B50:H50"/>
    <mergeCell ref="B38:C38"/>
    <mergeCell ref="C9:G9"/>
    <mergeCell ref="C20:F20"/>
    <mergeCell ref="B26:H26"/>
    <mergeCell ref="B163:H163"/>
    <mergeCell ref="B39:G39"/>
    <mergeCell ref="B151:H151"/>
    <mergeCell ref="D153:F153"/>
    <mergeCell ref="B159:G159"/>
    <mergeCell ref="B161:H161"/>
    <mergeCell ref="C124:F124"/>
    <mergeCell ref="B46:H46"/>
    <mergeCell ref="B40:G40"/>
    <mergeCell ref="B41:G41"/>
    <mergeCell ref="B1:H1"/>
    <mergeCell ref="B4:H4"/>
    <mergeCell ref="B5:H5"/>
    <mergeCell ref="B7:H7"/>
    <mergeCell ref="B31:H31"/>
    <mergeCell ref="D51:F51"/>
    <mergeCell ref="B18:H18"/>
    <mergeCell ref="B42:C42"/>
    <mergeCell ref="B43:C43"/>
    <mergeCell ref="B44:C44"/>
    <mergeCell ref="B122:H122"/>
    <mergeCell ref="D145:D149"/>
    <mergeCell ref="B142:H142"/>
    <mergeCell ref="B130:H130"/>
    <mergeCell ref="B138:G138"/>
    <mergeCell ref="B36:H36"/>
    <mergeCell ref="B140:H140"/>
    <mergeCell ref="D143:E143"/>
    <mergeCell ref="E177:G177"/>
    <mergeCell ref="B170:H170"/>
    <mergeCell ref="B172:H172"/>
    <mergeCell ref="E182:G182"/>
    <mergeCell ref="B180:F180"/>
    <mergeCell ref="B182:C182"/>
    <mergeCell ref="B181:C181"/>
    <mergeCell ref="E181:G181"/>
    <mergeCell ref="B178:C178"/>
    <mergeCell ref="B239:C239"/>
    <mergeCell ref="B176:H176"/>
    <mergeCell ref="B226:H226"/>
    <mergeCell ref="B231:H231"/>
    <mergeCell ref="B233:C233"/>
    <mergeCell ref="B234:G234"/>
    <mergeCell ref="B235:G235"/>
    <mergeCell ref="B236:G236"/>
    <mergeCell ref="B221:H221"/>
    <mergeCell ref="C196:C197"/>
    <mergeCell ref="B223:G224"/>
    <mergeCell ref="B228:G229"/>
    <mergeCell ref="B28:G29"/>
    <mergeCell ref="B33:G34"/>
    <mergeCell ref="B237:C237"/>
    <mergeCell ref="B238:C238"/>
    <mergeCell ref="F196:F197"/>
    <mergeCell ref="G196:G197"/>
    <mergeCell ref="E178:G178"/>
    <mergeCell ref="B168:H168"/>
  </mergeCells>
  <printOptions/>
  <pageMargins left="0.75" right="0.75" top="1" bottom="1" header="0.3" footer="0.3"/>
  <pageSetup horizontalDpi="600" verticalDpi="600" orientation="portrait" scale="71" r:id="rId1"/>
</worksheet>
</file>

<file path=xl/worksheets/sheet4.xml><?xml version="1.0" encoding="utf-8"?>
<worksheet xmlns="http://schemas.openxmlformats.org/spreadsheetml/2006/main" xmlns:r="http://schemas.openxmlformats.org/officeDocument/2006/relationships">
  <sheetPr codeName="Hoja2"/>
  <dimension ref="B1:N193"/>
  <sheetViews>
    <sheetView showGridLines="0" zoomScaleSheetLayoutView="148" zoomScalePageLayoutView="0" workbookViewId="0" topLeftCell="B179">
      <selection activeCell="D191" sqref="D191"/>
    </sheetView>
  </sheetViews>
  <sheetFormatPr defaultColWidth="11.00390625" defaultRowHeight="15.75"/>
  <cols>
    <col min="1" max="1" width="5.625" style="55" customWidth="1"/>
    <col min="2" max="14" width="25.625" style="55" customWidth="1"/>
    <col min="15" max="16384" width="11.00390625" style="55" customWidth="1"/>
  </cols>
  <sheetData>
    <row r="1" spans="2:8" ht="45" customHeight="1">
      <c r="B1" s="155" t="s">
        <v>950</v>
      </c>
      <c r="C1" s="155"/>
      <c r="D1" s="155"/>
      <c r="E1" s="155"/>
      <c r="F1" s="155"/>
      <c r="G1" s="155"/>
      <c r="H1" s="155"/>
    </row>
    <row r="2" spans="2:8" ht="51" customHeight="1">
      <c r="B2" s="18" t="s">
        <v>756</v>
      </c>
      <c r="C2" s="106" t="s">
        <v>1115</v>
      </c>
      <c r="D2" s="18" t="s">
        <v>77</v>
      </c>
      <c r="E2" s="187" t="s">
        <v>1116</v>
      </c>
      <c r="F2" s="187"/>
      <c r="G2" s="18" t="s">
        <v>33</v>
      </c>
      <c r="H2" s="121">
        <v>43830</v>
      </c>
    </row>
    <row r="3" spans="3:4" ht="15" customHeight="1">
      <c r="C3" s="3"/>
      <c r="D3" s="3"/>
    </row>
    <row r="4" spans="2:12" ht="30" customHeight="1">
      <c r="B4" s="183" t="s">
        <v>69</v>
      </c>
      <c r="C4" s="183"/>
      <c r="D4" s="183"/>
      <c r="E4" s="183"/>
      <c r="F4" s="183"/>
      <c r="G4" s="183"/>
      <c r="H4" s="183"/>
      <c r="L4" s="107"/>
    </row>
    <row r="5" spans="2:8" ht="30" customHeight="1">
      <c r="B5" s="185" t="s">
        <v>990</v>
      </c>
      <c r="C5" s="185"/>
      <c r="D5" s="185"/>
      <c r="E5" s="185"/>
      <c r="F5" s="185"/>
      <c r="G5" s="185"/>
      <c r="H5" s="185"/>
    </row>
    <row r="6" ht="15" customHeight="1">
      <c r="L6" s="107"/>
    </row>
    <row r="7" spans="2:8" s="105" customFormat="1" ht="30" customHeight="1">
      <c r="B7" s="181" t="s">
        <v>1103</v>
      </c>
      <c r="C7" s="186"/>
      <c r="D7" s="186"/>
      <c r="E7" s="186"/>
      <c r="F7" s="186"/>
      <c r="G7" s="186"/>
      <c r="H7" s="186"/>
    </row>
    <row r="8" spans="2:8" s="108" customFormat="1" ht="15" customHeight="1">
      <c r="B8" s="97"/>
      <c r="C8" s="98"/>
      <c r="D8" s="98"/>
      <c r="E8" s="98"/>
      <c r="F8" s="98"/>
      <c r="G8" s="98"/>
      <c r="H8" s="98"/>
    </row>
    <row r="9" spans="2:8" s="105" customFormat="1" ht="24.75" customHeight="1">
      <c r="B9" s="202" t="s">
        <v>982</v>
      </c>
      <c r="C9" s="178"/>
      <c r="D9" s="178"/>
      <c r="E9" s="178"/>
      <c r="F9" s="178"/>
      <c r="G9" s="178"/>
      <c r="H9" s="178"/>
    </row>
    <row r="10" spans="2:8" ht="15" customHeight="1" thickBot="1">
      <c r="B10" s="79"/>
      <c r="C10" s="74"/>
      <c r="D10" s="74"/>
      <c r="E10" s="74"/>
      <c r="F10" s="74"/>
      <c r="G10" s="74"/>
      <c r="H10" s="74"/>
    </row>
    <row r="11" spans="3:12" ht="16.5" thickBot="1">
      <c r="C11" s="95" t="s">
        <v>983</v>
      </c>
      <c r="D11" s="64" t="s">
        <v>917</v>
      </c>
      <c r="E11" s="64" t="s">
        <v>984</v>
      </c>
      <c r="L11" s="107"/>
    </row>
    <row r="12" spans="3:12" ht="24.75" thickBot="1">
      <c r="C12" s="96">
        <v>1</v>
      </c>
      <c r="D12" s="45" t="s">
        <v>985</v>
      </c>
      <c r="E12" s="44" t="s">
        <v>1117</v>
      </c>
      <c r="L12" s="107"/>
    </row>
    <row r="13" spans="3:12" ht="24.75" thickBot="1">
      <c r="C13" s="96">
        <v>2</v>
      </c>
      <c r="D13" s="45" t="s">
        <v>986</v>
      </c>
      <c r="E13" s="44" t="s">
        <v>1117</v>
      </c>
      <c r="L13" s="107"/>
    </row>
    <row r="14" spans="3:12" ht="16.5" thickBot="1">
      <c r="C14" s="96">
        <v>3</v>
      </c>
      <c r="D14" s="45" t="s">
        <v>987</v>
      </c>
      <c r="E14" s="44" t="s">
        <v>1117</v>
      </c>
      <c r="L14" s="107"/>
    </row>
    <row r="15" spans="3:12" ht="36.75" thickBot="1">
      <c r="C15" s="96">
        <v>4</v>
      </c>
      <c r="D15" s="45" t="s">
        <v>988</v>
      </c>
      <c r="E15" s="44" t="s">
        <v>1117</v>
      </c>
      <c r="L15" s="107"/>
    </row>
    <row r="16" spans="3:12" ht="48.75" thickBot="1">
      <c r="C16" s="96">
        <v>5</v>
      </c>
      <c r="D16" s="45" t="s">
        <v>989</v>
      </c>
      <c r="E16" s="44" t="s">
        <v>1117</v>
      </c>
      <c r="L16" s="107"/>
    </row>
    <row r="17" spans="3:12" ht="15" customHeight="1">
      <c r="C17" s="15"/>
      <c r="D17" s="94"/>
      <c r="E17" s="70"/>
      <c r="L17" s="107"/>
    </row>
    <row r="18" spans="2:8" s="109" customFormat="1" ht="30" customHeight="1">
      <c r="B18" s="181" t="s">
        <v>1104</v>
      </c>
      <c r="C18" s="186"/>
      <c r="D18" s="186"/>
      <c r="E18" s="186"/>
      <c r="F18" s="186"/>
      <c r="G18" s="186"/>
      <c r="H18" s="186"/>
    </row>
    <row r="19" spans="3:12" ht="15" customHeight="1">
      <c r="C19" s="14"/>
      <c r="D19" s="94"/>
      <c r="E19" s="70"/>
      <c r="L19" s="107"/>
    </row>
    <row r="20" spans="2:8" ht="35.25" customHeight="1">
      <c r="B20" s="202" t="s">
        <v>991</v>
      </c>
      <c r="C20" s="202"/>
      <c r="D20" s="202"/>
      <c r="E20" s="202"/>
      <c r="F20" s="202"/>
      <c r="G20" s="202"/>
      <c r="H20" s="202"/>
    </row>
    <row r="21" spans="2:8" ht="15" customHeight="1" thickBot="1">
      <c r="B21" s="82"/>
      <c r="C21" s="82"/>
      <c r="D21" s="82"/>
      <c r="E21" s="82"/>
      <c r="F21" s="82"/>
      <c r="G21" s="82"/>
      <c r="H21" s="82"/>
    </row>
    <row r="22" spans="3:12" ht="16.5" thickBot="1">
      <c r="C22" s="10"/>
      <c r="D22" s="179" t="s">
        <v>140</v>
      </c>
      <c r="E22" s="180"/>
      <c r="L22" s="107"/>
    </row>
    <row r="23" spans="3:12" ht="16.5" thickBot="1">
      <c r="C23" s="72" t="s">
        <v>142</v>
      </c>
      <c r="D23" s="64" t="s">
        <v>141</v>
      </c>
      <c r="E23" s="64" t="s">
        <v>40</v>
      </c>
      <c r="L23" s="107"/>
    </row>
    <row r="24" spans="3:12" ht="24.75" thickBot="1">
      <c r="C24" s="22" t="s">
        <v>143</v>
      </c>
      <c r="D24" s="45">
        <v>4</v>
      </c>
      <c r="E24" s="44">
        <v>0</v>
      </c>
      <c r="L24" s="107"/>
    </row>
    <row r="25" spans="3:12" ht="16.5" thickBot="1">
      <c r="C25" s="22" t="s">
        <v>144</v>
      </c>
      <c r="D25" s="45"/>
      <c r="E25" s="44"/>
      <c r="L25" s="107"/>
    </row>
    <row r="26" spans="3:12" ht="16.5" thickBot="1">
      <c r="C26" s="22" t="s">
        <v>145</v>
      </c>
      <c r="D26" s="45"/>
      <c r="E26" s="44"/>
      <c r="L26" s="107"/>
    </row>
    <row r="27" spans="3:12" ht="15" customHeight="1">
      <c r="C27" s="14"/>
      <c r="D27" s="14"/>
      <c r="E27" s="15"/>
      <c r="L27" s="107"/>
    </row>
    <row r="28" spans="2:12" ht="15.75">
      <c r="B28" s="195" t="s">
        <v>844</v>
      </c>
      <c r="C28" s="195"/>
      <c r="D28" s="195"/>
      <c r="E28" s="195"/>
      <c r="F28" s="195"/>
      <c r="G28" s="195"/>
      <c r="H28" s="195"/>
      <c r="L28" s="107"/>
    </row>
    <row r="29" spans="2:12" ht="15" customHeight="1" thickBot="1">
      <c r="B29" s="99"/>
      <c r="C29" s="99"/>
      <c r="D29" s="99"/>
      <c r="E29" s="99"/>
      <c r="F29" s="99"/>
      <c r="G29" s="99"/>
      <c r="H29" s="99"/>
      <c r="L29" s="107"/>
    </row>
    <row r="30" spans="3:12" ht="15.75">
      <c r="C30" s="241" t="s">
        <v>1118</v>
      </c>
      <c r="D30" s="242"/>
      <c r="E30" s="242"/>
      <c r="F30" s="242"/>
      <c r="G30" s="243"/>
      <c r="L30" s="107"/>
    </row>
    <row r="31" spans="3:12" ht="15.75">
      <c r="C31" s="244"/>
      <c r="D31" s="245"/>
      <c r="E31" s="245"/>
      <c r="F31" s="245"/>
      <c r="G31" s="246"/>
      <c r="L31" s="107"/>
    </row>
    <row r="32" spans="3:12" ht="16.5" thickBot="1">
      <c r="C32" s="247"/>
      <c r="D32" s="248"/>
      <c r="E32" s="248"/>
      <c r="F32" s="248"/>
      <c r="G32" s="249"/>
      <c r="L32" s="107"/>
    </row>
    <row r="33" spans="3:12" ht="15" customHeight="1">
      <c r="C33" s="14"/>
      <c r="D33" s="14"/>
      <c r="E33" s="15"/>
      <c r="L33" s="107"/>
    </row>
    <row r="34" spans="2:12" ht="15.75">
      <c r="B34" s="195" t="s">
        <v>992</v>
      </c>
      <c r="C34" s="195"/>
      <c r="D34" s="195"/>
      <c r="E34" s="195"/>
      <c r="F34" s="195"/>
      <c r="G34" s="195"/>
      <c r="H34" s="195"/>
      <c r="L34" s="107"/>
    </row>
    <row r="35" spans="2:12" ht="15" customHeight="1" thickBot="1">
      <c r="B35" s="99"/>
      <c r="C35" s="99"/>
      <c r="D35" s="99"/>
      <c r="E35" s="99"/>
      <c r="F35" s="99"/>
      <c r="G35" s="99"/>
      <c r="H35" s="99"/>
      <c r="L35" s="107"/>
    </row>
    <row r="36" spans="3:12" ht="15.75">
      <c r="C36" s="232" t="s">
        <v>1119</v>
      </c>
      <c r="D36" s="233"/>
      <c r="E36" s="233"/>
      <c r="F36" s="233"/>
      <c r="G36" s="234"/>
      <c r="L36" s="107"/>
    </row>
    <row r="37" spans="3:12" ht="15.75">
      <c r="C37" s="235"/>
      <c r="D37" s="236"/>
      <c r="E37" s="236"/>
      <c r="F37" s="236"/>
      <c r="G37" s="237"/>
      <c r="L37" s="107"/>
    </row>
    <row r="38" spans="3:12" ht="16.5" thickBot="1">
      <c r="C38" s="238"/>
      <c r="D38" s="239"/>
      <c r="E38" s="239"/>
      <c r="F38" s="239"/>
      <c r="G38" s="240"/>
      <c r="L38" s="107"/>
    </row>
    <row r="39" spans="3:12" ht="15" customHeight="1">
      <c r="C39" s="136"/>
      <c r="D39" s="136"/>
      <c r="E39" s="136"/>
      <c r="F39" s="136"/>
      <c r="G39" s="136"/>
      <c r="L39" s="107"/>
    </row>
    <row r="40" spans="2:12" ht="15.75">
      <c r="B40" s="195" t="s">
        <v>993</v>
      </c>
      <c r="C40" s="195"/>
      <c r="D40" s="195"/>
      <c r="E40" s="195"/>
      <c r="F40" s="195"/>
      <c r="G40" s="195"/>
      <c r="H40" s="195"/>
      <c r="L40" s="107"/>
    </row>
    <row r="41" spans="2:12" ht="15" customHeight="1" thickBot="1">
      <c r="B41" s="99"/>
      <c r="C41" s="99"/>
      <c r="D41" s="99"/>
      <c r="E41" s="99"/>
      <c r="F41" s="99"/>
      <c r="G41" s="99"/>
      <c r="H41" s="99"/>
      <c r="L41" s="107"/>
    </row>
    <row r="42" spans="3:12" ht="15.75">
      <c r="C42" s="232" t="s">
        <v>1120</v>
      </c>
      <c r="D42" s="233"/>
      <c r="E42" s="233"/>
      <c r="F42" s="233"/>
      <c r="G42" s="234"/>
      <c r="L42" s="107"/>
    </row>
    <row r="43" spans="3:12" ht="15.75">
      <c r="C43" s="235"/>
      <c r="D43" s="236"/>
      <c r="E43" s="236"/>
      <c r="F43" s="236"/>
      <c r="G43" s="237"/>
      <c r="L43" s="107"/>
    </row>
    <row r="44" spans="3:12" ht="16.5" thickBot="1">
      <c r="C44" s="238"/>
      <c r="D44" s="239"/>
      <c r="E44" s="239"/>
      <c r="F44" s="239"/>
      <c r="G44" s="240"/>
      <c r="L44" s="107"/>
    </row>
    <row r="45" spans="3:12" ht="15" customHeight="1">
      <c r="C45" s="14"/>
      <c r="D45" s="14"/>
      <c r="E45" s="15"/>
      <c r="L45" s="107"/>
    </row>
    <row r="46" spans="2:8" s="105" customFormat="1" ht="30" customHeight="1">
      <c r="B46" s="181" t="s">
        <v>1003</v>
      </c>
      <c r="C46" s="181"/>
      <c r="D46" s="181"/>
      <c r="E46" s="181"/>
      <c r="F46" s="181"/>
      <c r="G46" s="181"/>
      <c r="H46" s="181"/>
    </row>
    <row r="47" spans="2:8" s="143" customFormat="1" ht="15" customHeight="1" thickBot="1">
      <c r="B47" s="144"/>
      <c r="C47" s="144"/>
      <c r="D47" s="144"/>
      <c r="E47" s="144"/>
      <c r="F47" s="144"/>
      <c r="G47" s="144"/>
      <c r="H47" s="144"/>
    </row>
    <row r="48" spans="2:8" s="143" customFormat="1" ht="15" customHeight="1">
      <c r="B48" s="161"/>
      <c r="C48" s="162"/>
      <c r="D48" s="162"/>
      <c r="E48" s="162"/>
      <c r="F48" s="162"/>
      <c r="G48" s="163"/>
      <c r="H48" s="144"/>
    </row>
    <row r="49" spans="2:7" ht="15" customHeight="1" thickBot="1">
      <c r="B49" s="164"/>
      <c r="C49" s="165"/>
      <c r="D49" s="165"/>
      <c r="E49" s="165"/>
      <c r="F49" s="165"/>
      <c r="G49" s="166"/>
    </row>
    <row r="50" spans="2:7" ht="15" customHeight="1">
      <c r="B50" s="119"/>
      <c r="C50" s="119"/>
      <c r="D50" s="119"/>
      <c r="E50" s="119"/>
      <c r="F50" s="119"/>
      <c r="G50" s="119"/>
    </row>
    <row r="51" spans="2:8" s="105" customFormat="1" ht="30" customHeight="1">
      <c r="B51" s="181" t="s">
        <v>1004</v>
      </c>
      <c r="C51" s="181"/>
      <c r="D51" s="181"/>
      <c r="E51" s="181"/>
      <c r="F51" s="181"/>
      <c r="G51" s="181"/>
      <c r="H51" s="181"/>
    </row>
    <row r="52" spans="2:8" s="143" customFormat="1" ht="15" customHeight="1" thickBot="1">
      <c r="B52" s="144"/>
      <c r="C52" s="144"/>
      <c r="D52" s="144"/>
      <c r="E52" s="144"/>
      <c r="F52" s="144"/>
      <c r="G52" s="144"/>
      <c r="H52" s="144"/>
    </row>
    <row r="53" spans="2:8" s="143" customFormat="1" ht="15" customHeight="1">
      <c r="B53" s="161"/>
      <c r="C53" s="162"/>
      <c r="D53" s="162"/>
      <c r="E53" s="162"/>
      <c r="F53" s="162"/>
      <c r="G53" s="163"/>
      <c r="H53" s="144"/>
    </row>
    <row r="54" spans="2:7" ht="15" customHeight="1" thickBot="1">
      <c r="B54" s="164"/>
      <c r="C54" s="165"/>
      <c r="D54" s="165"/>
      <c r="E54" s="165"/>
      <c r="F54" s="165"/>
      <c r="G54" s="166"/>
    </row>
    <row r="55" spans="2:7" ht="15" customHeight="1">
      <c r="B55" s="119"/>
      <c r="C55" s="119"/>
      <c r="D55" s="119"/>
      <c r="E55" s="119"/>
      <c r="F55" s="119"/>
      <c r="G55" s="119"/>
    </row>
    <row r="56" spans="2:8" s="105" customFormat="1" ht="30" customHeight="1">
      <c r="B56" s="181" t="s">
        <v>1005</v>
      </c>
      <c r="C56" s="181"/>
      <c r="D56" s="181"/>
      <c r="E56" s="181"/>
      <c r="F56" s="181"/>
      <c r="G56" s="181"/>
      <c r="H56" s="181"/>
    </row>
    <row r="57" ht="15" customHeight="1"/>
    <row r="58" spans="2:7" ht="15.75">
      <c r="B58" s="169" t="s">
        <v>864</v>
      </c>
      <c r="C58" s="170"/>
      <c r="D58" s="56" t="s">
        <v>942</v>
      </c>
      <c r="E58" s="56" t="s">
        <v>943</v>
      </c>
      <c r="F58" s="56" t="s">
        <v>944</v>
      </c>
      <c r="G58" s="56" t="s">
        <v>945</v>
      </c>
    </row>
    <row r="59" spans="2:7" ht="16.5">
      <c r="B59" s="157" t="s">
        <v>868</v>
      </c>
      <c r="C59" s="157"/>
      <c r="D59" s="157"/>
      <c r="E59" s="157"/>
      <c r="F59" s="157"/>
      <c r="G59" s="157"/>
    </row>
    <row r="60" spans="2:7" ht="37.5" customHeight="1">
      <c r="B60" s="158" t="s">
        <v>878</v>
      </c>
      <c r="C60" s="158"/>
      <c r="D60" s="158"/>
      <c r="E60" s="158"/>
      <c r="F60" s="158"/>
      <c r="G60" s="158"/>
    </row>
    <row r="61" spans="2:7" ht="24.75" customHeight="1">
      <c r="B61" s="167" t="s">
        <v>994</v>
      </c>
      <c r="C61" s="171"/>
      <c r="D61" s="171"/>
      <c r="E61" s="171"/>
      <c r="F61" s="171"/>
      <c r="G61" s="168"/>
    </row>
    <row r="62" spans="2:7" ht="15.75">
      <c r="B62" s="167" t="s">
        <v>947</v>
      </c>
      <c r="C62" s="168"/>
      <c r="D62" s="58">
        <v>270000</v>
      </c>
      <c r="E62" s="58">
        <v>246143.88</v>
      </c>
      <c r="F62" s="58">
        <v>450000</v>
      </c>
      <c r="G62" s="58">
        <v>450000</v>
      </c>
    </row>
    <row r="63" spans="2:7" ht="15.75">
      <c r="B63" s="167" t="s">
        <v>948</v>
      </c>
      <c r="C63" s="168"/>
      <c r="D63" s="58"/>
      <c r="E63" s="58"/>
      <c r="F63" s="58"/>
      <c r="G63" s="58"/>
    </row>
    <row r="64" spans="2:7" ht="15.75">
      <c r="B64" s="167" t="s">
        <v>949</v>
      </c>
      <c r="C64" s="168"/>
      <c r="D64" s="58"/>
      <c r="E64" s="58"/>
      <c r="F64" s="58"/>
      <c r="G64" s="58"/>
    </row>
    <row r="65" spans="3:12" ht="30" customHeight="1">
      <c r="C65" s="14"/>
      <c r="D65" s="14"/>
      <c r="E65" s="15"/>
      <c r="L65" s="107"/>
    </row>
    <row r="66" spans="2:8" s="105" customFormat="1" ht="30" customHeight="1">
      <c r="B66" s="185" t="s">
        <v>70</v>
      </c>
      <c r="C66" s="185"/>
      <c r="D66" s="185"/>
      <c r="E66" s="185"/>
      <c r="F66" s="185"/>
      <c r="G66" s="185"/>
      <c r="H66" s="185"/>
    </row>
    <row r="67" spans="2:12" ht="30" customHeight="1">
      <c r="B67" s="8"/>
      <c r="C67" s="8"/>
      <c r="D67" s="8"/>
      <c r="E67" s="8"/>
      <c r="F67" s="8"/>
      <c r="G67" s="8"/>
      <c r="H67" s="8"/>
      <c r="L67" s="16"/>
    </row>
    <row r="68" spans="2:13" ht="30" customHeight="1">
      <c r="B68" s="181" t="s">
        <v>995</v>
      </c>
      <c r="C68" s="181"/>
      <c r="D68" s="181"/>
      <c r="E68" s="181"/>
      <c r="F68" s="181"/>
      <c r="G68" s="181"/>
      <c r="H68" s="181"/>
      <c r="L68" s="107"/>
      <c r="M68" s="13"/>
    </row>
    <row r="69" spans="2:13" s="108" customFormat="1" ht="15" customHeight="1">
      <c r="B69" s="97"/>
      <c r="C69" s="97"/>
      <c r="D69" s="97"/>
      <c r="E69" s="97"/>
      <c r="F69" s="97"/>
      <c r="G69" s="97"/>
      <c r="H69" s="97"/>
      <c r="L69" s="110"/>
      <c r="M69" s="101"/>
    </row>
    <row r="70" spans="2:8" s="104" customFormat="1" ht="30" customHeight="1">
      <c r="B70" s="202" t="s">
        <v>982</v>
      </c>
      <c r="C70" s="178"/>
      <c r="D70" s="178"/>
      <c r="E70" s="178"/>
      <c r="F70" s="178"/>
      <c r="G70" s="178"/>
      <c r="H70" s="178"/>
    </row>
    <row r="71" spans="2:12" ht="15" customHeight="1" thickBot="1">
      <c r="B71" s="79"/>
      <c r="C71" s="74"/>
      <c r="D71" s="74"/>
      <c r="E71" s="74"/>
      <c r="F71" s="74"/>
      <c r="G71" s="74"/>
      <c r="H71" s="74"/>
      <c r="L71" s="13"/>
    </row>
    <row r="72" spans="3:12" ht="16.5" thickBot="1">
      <c r="C72" s="95" t="s">
        <v>983</v>
      </c>
      <c r="D72" s="64" t="s">
        <v>917</v>
      </c>
      <c r="E72" s="64" t="s">
        <v>984</v>
      </c>
      <c r="L72" s="107"/>
    </row>
    <row r="73" spans="3:12" ht="24.75" thickBot="1">
      <c r="C73" s="96">
        <v>1</v>
      </c>
      <c r="D73" s="45" t="s">
        <v>985</v>
      </c>
      <c r="E73" s="44"/>
      <c r="L73" s="107"/>
    </row>
    <row r="74" spans="3:12" ht="24.75" thickBot="1">
      <c r="C74" s="96">
        <v>2</v>
      </c>
      <c r="D74" s="45" t="s">
        <v>986</v>
      </c>
      <c r="E74" s="44"/>
      <c r="L74" s="107"/>
    </row>
    <row r="75" spans="3:12" ht="16.5" thickBot="1">
      <c r="C75" s="96">
        <v>3</v>
      </c>
      <c r="D75" s="45" t="s">
        <v>987</v>
      </c>
      <c r="E75" s="44"/>
      <c r="L75" s="107"/>
    </row>
    <row r="76" spans="3:12" ht="36.75" thickBot="1">
      <c r="C76" s="96">
        <v>4</v>
      </c>
      <c r="D76" s="45" t="s">
        <v>988</v>
      </c>
      <c r="E76" s="44"/>
      <c r="L76" s="107"/>
    </row>
    <row r="77" spans="3:12" ht="15" customHeight="1">
      <c r="C77" s="15"/>
      <c r="D77" s="94"/>
      <c r="E77" s="70"/>
      <c r="L77" s="107"/>
    </row>
    <row r="78" spans="2:8" s="104" customFormat="1" ht="30" customHeight="1">
      <c r="B78" s="202" t="s">
        <v>996</v>
      </c>
      <c r="C78" s="178"/>
      <c r="D78" s="178"/>
      <c r="E78" s="178"/>
      <c r="F78" s="178"/>
      <c r="G78" s="178"/>
      <c r="H78" s="178"/>
    </row>
    <row r="79" spans="2:12" ht="15" customHeight="1" thickBot="1">
      <c r="B79" s="79"/>
      <c r="C79" s="74"/>
      <c r="D79" s="74"/>
      <c r="E79" s="74"/>
      <c r="F79" s="74"/>
      <c r="G79" s="74"/>
      <c r="H79" s="74"/>
      <c r="L79" s="13"/>
    </row>
    <row r="80" spans="2:14" ht="15.75" customHeight="1" thickBot="1">
      <c r="B80" s="179" t="s">
        <v>997</v>
      </c>
      <c r="C80" s="229"/>
      <c r="D80" s="229"/>
      <c r="E80" s="229"/>
      <c r="F80" s="229"/>
      <c r="G80" s="229"/>
      <c r="H80" s="229"/>
      <c r="I80" s="229"/>
      <c r="J80" s="229"/>
      <c r="K80" s="229"/>
      <c r="L80" s="229"/>
      <c r="M80" s="229"/>
      <c r="N80" s="180"/>
    </row>
    <row r="81" spans="2:14" ht="16.5" thickBot="1">
      <c r="B81" s="68" t="s">
        <v>146</v>
      </c>
      <c r="C81" s="68" t="s">
        <v>49</v>
      </c>
      <c r="D81" s="68" t="s">
        <v>196</v>
      </c>
      <c r="E81" s="67" t="s">
        <v>197</v>
      </c>
      <c r="F81" s="68" t="s">
        <v>198</v>
      </c>
      <c r="G81" s="67" t="s">
        <v>199</v>
      </c>
      <c r="H81" s="68" t="s">
        <v>200</v>
      </c>
      <c r="I81" s="67" t="s">
        <v>201</v>
      </c>
      <c r="J81" s="68" t="s">
        <v>202</v>
      </c>
      <c r="K81" s="67" t="s">
        <v>203</v>
      </c>
      <c r="L81" s="68" t="s">
        <v>50</v>
      </c>
      <c r="M81" s="67" t="s">
        <v>51</v>
      </c>
      <c r="N81" s="68" t="s">
        <v>147</v>
      </c>
    </row>
    <row r="82" spans="2:14" ht="16.5" thickBot="1">
      <c r="B82" s="17"/>
      <c r="C82" s="6"/>
      <c r="D82" s="6"/>
      <c r="E82" s="6"/>
      <c r="F82" s="6"/>
      <c r="G82" s="6"/>
      <c r="H82" s="6"/>
      <c r="I82" s="6"/>
      <c r="J82" s="6"/>
      <c r="K82" s="6"/>
      <c r="L82" s="6"/>
      <c r="M82" s="6"/>
      <c r="N82" s="6"/>
    </row>
    <row r="83" spans="2:12" ht="15" customHeight="1">
      <c r="B83" s="77"/>
      <c r="C83" s="111"/>
      <c r="D83" s="111"/>
      <c r="E83" s="111"/>
      <c r="F83" s="111"/>
      <c r="G83" s="111"/>
      <c r="H83" s="78"/>
      <c r="L83" s="13"/>
    </row>
    <row r="84" spans="2:8" s="109" customFormat="1" ht="30" customHeight="1">
      <c r="B84" s="181" t="s">
        <v>1107</v>
      </c>
      <c r="C84" s="186"/>
      <c r="D84" s="186"/>
      <c r="E84" s="186"/>
      <c r="F84" s="186"/>
      <c r="G84" s="186"/>
      <c r="H84" s="186"/>
    </row>
    <row r="85" spans="2:12" ht="15" customHeight="1">
      <c r="B85" s="77"/>
      <c r="C85" s="111"/>
      <c r="D85" s="111"/>
      <c r="E85" s="111"/>
      <c r="F85" s="111"/>
      <c r="G85" s="111"/>
      <c r="H85" s="78"/>
      <c r="L85" s="13"/>
    </row>
    <row r="86" spans="2:8" s="104" customFormat="1" ht="30" customHeight="1">
      <c r="B86" s="202" t="s">
        <v>998</v>
      </c>
      <c r="C86" s="178"/>
      <c r="D86" s="178"/>
      <c r="E86" s="178"/>
      <c r="F86" s="178"/>
      <c r="G86" s="178"/>
      <c r="H86" s="178"/>
    </row>
    <row r="87" spans="2:8" ht="15" customHeight="1" thickBot="1">
      <c r="B87" s="79"/>
      <c r="C87" s="74"/>
      <c r="D87" s="74"/>
      <c r="E87" s="74"/>
      <c r="F87" s="74"/>
      <c r="G87" s="74"/>
      <c r="H87" s="74"/>
    </row>
    <row r="88" spans="2:7" ht="15.75" customHeight="1" thickBot="1" thickTop="1">
      <c r="B88" s="112"/>
      <c r="C88" s="271" t="s">
        <v>999</v>
      </c>
      <c r="D88" s="230" t="s">
        <v>845</v>
      </c>
      <c r="E88" s="273" t="s">
        <v>848</v>
      </c>
      <c r="F88" s="274"/>
      <c r="G88" s="113"/>
    </row>
    <row r="89" spans="2:6" ht="17.25" thickBot="1" thickTop="1">
      <c r="B89" s="112"/>
      <c r="C89" s="272"/>
      <c r="D89" s="231"/>
      <c r="E89" s="102" t="s">
        <v>846</v>
      </c>
      <c r="F89" s="103" t="s">
        <v>847</v>
      </c>
    </row>
    <row r="90" spans="3:6" ht="17.25" thickBot="1" thickTop="1">
      <c r="C90" s="48"/>
      <c r="D90" s="49"/>
      <c r="E90" s="48"/>
      <c r="F90" s="50"/>
    </row>
    <row r="91" spans="3:6" ht="15" customHeight="1" thickTop="1">
      <c r="C91" s="15"/>
      <c r="D91" s="15"/>
      <c r="E91" s="15"/>
      <c r="F91" s="15"/>
    </row>
    <row r="92" spans="2:8" s="104" customFormat="1" ht="30" customHeight="1">
      <c r="B92" s="202" t="s">
        <v>1000</v>
      </c>
      <c r="C92" s="178"/>
      <c r="D92" s="178"/>
      <c r="E92" s="178"/>
      <c r="F92" s="178"/>
      <c r="G92" s="178"/>
      <c r="H92" s="178"/>
    </row>
    <row r="93" spans="2:8" s="104" customFormat="1" ht="15" customHeight="1" thickBot="1">
      <c r="B93" s="79"/>
      <c r="C93" s="74"/>
      <c r="D93" s="74"/>
      <c r="E93" s="74"/>
      <c r="F93" s="74"/>
      <c r="G93" s="74"/>
      <c r="H93" s="74"/>
    </row>
    <row r="94" spans="2:8" ht="15.75">
      <c r="B94" s="77"/>
      <c r="C94" s="250"/>
      <c r="D94" s="251"/>
      <c r="E94" s="251"/>
      <c r="F94" s="251"/>
      <c r="G94" s="252"/>
      <c r="H94" s="78"/>
    </row>
    <row r="95" spans="2:8" ht="15.75">
      <c r="B95" s="77"/>
      <c r="C95" s="253"/>
      <c r="D95" s="254"/>
      <c r="E95" s="254"/>
      <c r="F95" s="254"/>
      <c r="G95" s="255"/>
      <c r="H95" s="78"/>
    </row>
    <row r="96" spans="3:7" ht="16.5" thickBot="1">
      <c r="C96" s="256"/>
      <c r="D96" s="257"/>
      <c r="E96" s="257"/>
      <c r="F96" s="257"/>
      <c r="G96" s="258"/>
    </row>
    <row r="97" ht="15" customHeight="1"/>
    <row r="98" spans="2:8" s="104" customFormat="1" ht="30" customHeight="1">
      <c r="B98" s="202" t="s">
        <v>1001</v>
      </c>
      <c r="C98" s="178"/>
      <c r="D98" s="178"/>
      <c r="E98" s="178"/>
      <c r="F98" s="178"/>
      <c r="G98" s="178"/>
      <c r="H98" s="178"/>
    </row>
    <row r="99" spans="2:8" s="104" customFormat="1" ht="15" customHeight="1" thickBot="1">
      <c r="B99" s="79"/>
      <c r="C99" s="74"/>
      <c r="D99" s="74"/>
      <c r="E99" s="74"/>
      <c r="F99" s="74"/>
      <c r="G99" s="74"/>
      <c r="H99" s="74"/>
    </row>
    <row r="100" spans="2:8" ht="15.75">
      <c r="B100" s="77"/>
      <c r="C100" s="259"/>
      <c r="D100" s="260"/>
      <c r="E100" s="260"/>
      <c r="F100" s="260"/>
      <c r="G100" s="261"/>
      <c r="H100" s="78"/>
    </row>
    <row r="101" spans="2:8" ht="15.75">
      <c r="B101" s="77"/>
      <c r="C101" s="262"/>
      <c r="D101" s="263"/>
      <c r="E101" s="263"/>
      <c r="F101" s="263"/>
      <c r="G101" s="264"/>
      <c r="H101" s="78"/>
    </row>
    <row r="102" spans="2:8" ht="15.75" customHeight="1" thickBot="1">
      <c r="B102" s="77"/>
      <c r="C102" s="265"/>
      <c r="D102" s="266"/>
      <c r="E102" s="266"/>
      <c r="F102" s="266"/>
      <c r="G102" s="267"/>
      <c r="H102" s="78"/>
    </row>
    <row r="103" spans="2:8" ht="15" customHeight="1">
      <c r="B103" s="77"/>
      <c r="C103" s="114"/>
      <c r="D103" s="114"/>
      <c r="E103" s="114"/>
      <c r="F103" s="114"/>
      <c r="G103" s="114"/>
      <c r="H103" s="78"/>
    </row>
    <row r="104" spans="2:8" s="104" customFormat="1" ht="30" customHeight="1" thickBot="1">
      <c r="B104" s="202" t="s">
        <v>1002</v>
      </c>
      <c r="C104" s="178"/>
      <c r="D104" s="178"/>
      <c r="E104" s="178"/>
      <c r="F104" s="178"/>
      <c r="G104" s="178"/>
      <c r="H104" s="178"/>
    </row>
    <row r="105" spans="2:8" ht="15.75">
      <c r="B105" s="77"/>
      <c r="C105" s="259"/>
      <c r="D105" s="260"/>
      <c r="E105" s="260"/>
      <c r="F105" s="260"/>
      <c r="G105" s="261"/>
      <c r="H105" s="78"/>
    </row>
    <row r="106" spans="2:8" ht="15.75">
      <c r="B106" s="77"/>
      <c r="C106" s="262"/>
      <c r="D106" s="263"/>
      <c r="E106" s="263"/>
      <c r="F106" s="263"/>
      <c r="G106" s="264"/>
      <c r="H106" s="78"/>
    </row>
    <row r="107" spans="2:8" ht="15.75" customHeight="1" thickBot="1">
      <c r="B107" s="77"/>
      <c r="C107" s="265"/>
      <c r="D107" s="266"/>
      <c r="E107" s="266"/>
      <c r="F107" s="266"/>
      <c r="G107" s="267"/>
      <c r="H107" s="78"/>
    </row>
    <row r="108" spans="2:8" ht="15" customHeight="1">
      <c r="B108" s="77"/>
      <c r="C108" s="114"/>
      <c r="D108" s="114"/>
      <c r="E108" s="114"/>
      <c r="F108" s="114"/>
      <c r="G108" s="114"/>
      <c r="H108" s="78"/>
    </row>
    <row r="109" spans="2:8" s="105" customFormat="1" ht="30" customHeight="1">
      <c r="B109" s="181" t="s">
        <v>1006</v>
      </c>
      <c r="C109" s="181"/>
      <c r="D109" s="181"/>
      <c r="E109" s="181"/>
      <c r="F109" s="181"/>
      <c r="G109" s="181"/>
      <c r="H109" s="181"/>
    </row>
    <row r="110" spans="2:8" s="143" customFormat="1" ht="15" customHeight="1" thickBot="1">
      <c r="B110" s="144"/>
      <c r="C110" s="144"/>
      <c r="D110" s="144"/>
      <c r="E110" s="144"/>
      <c r="F110" s="144"/>
      <c r="G110" s="144"/>
      <c r="H110" s="144"/>
    </row>
    <row r="111" spans="2:8" s="143" customFormat="1" ht="15" customHeight="1">
      <c r="B111" s="161"/>
      <c r="C111" s="162"/>
      <c r="D111" s="162"/>
      <c r="E111" s="162"/>
      <c r="F111" s="162"/>
      <c r="G111" s="163"/>
      <c r="H111" s="144"/>
    </row>
    <row r="112" spans="2:7" ht="15" customHeight="1" thickBot="1">
      <c r="B112" s="164"/>
      <c r="C112" s="165"/>
      <c r="D112" s="165"/>
      <c r="E112" s="165"/>
      <c r="F112" s="165"/>
      <c r="G112" s="166"/>
    </row>
    <row r="113" spans="2:7" ht="15" customHeight="1">
      <c r="B113" s="119"/>
      <c r="C113" s="119"/>
      <c r="D113" s="119"/>
      <c r="E113" s="119"/>
      <c r="F113" s="119"/>
      <c r="G113" s="119"/>
    </row>
    <row r="114" spans="2:8" s="105" customFormat="1" ht="30" customHeight="1">
      <c r="B114" s="181" t="s">
        <v>1007</v>
      </c>
      <c r="C114" s="181"/>
      <c r="D114" s="181"/>
      <c r="E114" s="181"/>
      <c r="F114" s="181"/>
      <c r="G114" s="181"/>
      <c r="H114" s="181"/>
    </row>
    <row r="115" spans="2:8" s="143" customFormat="1" ht="15" customHeight="1" thickBot="1">
      <c r="B115" s="144"/>
      <c r="C115" s="144"/>
      <c r="D115" s="144"/>
      <c r="E115" s="144"/>
      <c r="F115" s="144"/>
      <c r="G115" s="144"/>
      <c r="H115" s="144"/>
    </row>
    <row r="116" spans="2:8" s="143" customFormat="1" ht="15" customHeight="1">
      <c r="B116" s="161"/>
      <c r="C116" s="162"/>
      <c r="D116" s="162"/>
      <c r="E116" s="162"/>
      <c r="F116" s="162"/>
      <c r="G116" s="163"/>
      <c r="H116" s="144"/>
    </row>
    <row r="117" spans="2:7" ht="15" customHeight="1" thickBot="1">
      <c r="B117" s="164"/>
      <c r="C117" s="165"/>
      <c r="D117" s="165"/>
      <c r="E117" s="165"/>
      <c r="F117" s="165"/>
      <c r="G117" s="166"/>
    </row>
    <row r="118" spans="2:7" ht="15" customHeight="1">
      <c r="B118" s="119"/>
      <c r="C118" s="119"/>
      <c r="D118" s="119"/>
      <c r="E118" s="119"/>
      <c r="F118" s="119"/>
      <c r="G118" s="119"/>
    </row>
    <row r="119" spans="2:8" s="105" customFormat="1" ht="30" customHeight="1">
      <c r="B119" s="181" t="s">
        <v>1008</v>
      </c>
      <c r="C119" s="181"/>
      <c r="D119" s="181"/>
      <c r="E119" s="181"/>
      <c r="F119" s="181"/>
      <c r="G119" s="181"/>
      <c r="H119" s="181"/>
    </row>
    <row r="120" ht="15" customHeight="1"/>
    <row r="121" spans="2:7" ht="15.75">
      <c r="B121" s="169" t="s">
        <v>864</v>
      </c>
      <c r="C121" s="170"/>
      <c r="D121" s="56" t="s">
        <v>942</v>
      </c>
      <c r="E121" s="56" t="s">
        <v>943</v>
      </c>
      <c r="F121" s="56" t="s">
        <v>944</v>
      </c>
      <c r="G121" s="56" t="s">
        <v>945</v>
      </c>
    </row>
    <row r="122" spans="2:7" ht="16.5">
      <c r="B122" s="157" t="s">
        <v>868</v>
      </c>
      <c r="C122" s="157"/>
      <c r="D122" s="157"/>
      <c r="E122" s="157"/>
      <c r="F122" s="157"/>
      <c r="G122" s="157"/>
    </row>
    <row r="123" spans="2:7" ht="37.5" customHeight="1">
      <c r="B123" s="158" t="s">
        <v>878</v>
      </c>
      <c r="C123" s="158"/>
      <c r="D123" s="158"/>
      <c r="E123" s="158"/>
      <c r="F123" s="158"/>
      <c r="G123" s="158"/>
    </row>
    <row r="124" spans="2:7" ht="24.75" customHeight="1">
      <c r="B124" s="167" t="s">
        <v>1022</v>
      </c>
      <c r="C124" s="171"/>
      <c r="D124" s="171"/>
      <c r="E124" s="171"/>
      <c r="F124" s="171"/>
      <c r="G124" s="168"/>
    </row>
    <row r="125" spans="2:7" ht="15.75">
      <c r="B125" s="167" t="s">
        <v>947</v>
      </c>
      <c r="C125" s="168"/>
      <c r="D125" s="58"/>
      <c r="E125" s="58"/>
      <c r="F125" s="58"/>
      <c r="G125" s="58"/>
    </row>
    <row r="126" spans="2:7" ht="15.75">
      <c r="B126" s="167" t="s">
        <v>948</v>
      </c>
      <c r="C126" s="168"/>
      <c r="D126" s="58"/>
      <c r="E126" s="58"/>
      <c r="F126" s="58"/>
      <c r="G126" s="58"/>
    </row>
    <row r="127" spans="2:7" ht="15.75">
      <c r="B127" s="167" t="s">
        <v>949</v>
      </c>
      <c r="C127" s="168"/>
      <c r="D127" s="58"/>
      <c r="E127" s="58"/>
      <c r="F127" s="58"/>
      <c r="G127" s="58"/>
    </row>
    <row r="128" spans="3:12" ht="30" customHeight="1">
      <c r="C128" s="14"/>
      <c r="D128" s="14"/>
      <c r="E128" s="15"/>
      <c r="L128" s="107"/>
    </row>
    <row r="129" spans="2:8" ht="37.5" customHeight="1">
      <c r="B129" s="185" t="s">
        <v>1023</v>
      </c>
      <c r="C129" s="185"/>
      <c r="D129" s="185"/>
      <c r="E129" s="185"/>
      <c r="F129" s="185"/>
      <c r="G129" s="185"/>
      <c r="H129" s="185"/>
    </row>
    <row r="130" ht="30" customHeight="1"/>
    <row r="131" spans="2:8" ht="30" customHeight="1">
      <c r="B131" s="181" t="s">
        <v>1024</v>
      </c>
      <c r="C131" s="181"/>
      <c r="D131" s="181"/>
      <c r="E131" s="181"/>
      <c r="F131" s="181"/>
      <c r="G131" s="181"/>
      <c r="H131" s="181"/>
    </row>
    <row r="132" spans="2:8" s="108" customFormat="1" ht="15" customHeight="1">
      <c r="B132" s="97"/>
      <c r="C132" s="97"/>
      <c r="D132" s="97"/>
      <c r="E132" s="97"/>
      <c r="F132" s="97"/>
      <c r="G132" s="97"/>
      <c r="H132" s="97"/>
    </row>
    <row r="133" spans="2:8" ht="30" customHeight="1">
      <c r="B133" s="202" t="s">
        <v>1025</v>
      </c>
      <c r="C133" s="202"/>
      <c r="D133" s="202"/>
      <c r="E133" s="202"/>
      <c r="F133" s="202"/>
      <c r="G133" s="202"/>
      <c r="H133" s="202"/>
    </row>
    <row r="134" spans="2:8" ht="15" customHeight="1" thickBot="1">
      <c r="B134" s="79"/>
      <c r="C134" s="79"/>
      <c r="D134" s="79"/>
      <c r="E134" s="79"/>
      <c r="F134" s="79"/>
      <c r="G134" s="79"/>
      <c r="H134" s="79"/>
    </row>
    <row r="135" spans="2:8" ht="15.75">
      <c r="B135" s="77"/>
      <c r="C135" s="250"/>
      <c r="D135" s="251"/>
      <c r="E135" s="251"/>
      <c r="F135" s="251"/>
      <c r="G135" s="252"/>
      <c r="H135" s="78"/>
    </row>
    <row r="136" spans="2:8" ht="15.75">
      <c r="B136" s="77"/>
      <c r="C136" s="253"/>
      <c r="D136" s="254"/>
      <c r="E136" s="254"/>
      <c r="F136" s="254"/>
      <c r="G136" s="255"/>
      <c r="H136" s="78"/>
    </row>
    <row r="137" spans="2:8" ht="16.5" thickBot="1">
      <c r="B137" s="77"/>
      <c r="C137" s="256"/>
      <c r="D137" s="257"/>
      <c r="E137" s="257"/>
      <c r="F137" s="257"/>
      <c r="G137" s="258"/>
      <c r="H137" s="78"/>
    </row>
    <row r="138" spans="2:8" ht="15" customHeight="1">
      <c r="B138" s="77"/>
      <c r="C138" s="111"/>
      <c r="D138" s="111"/>
      <c r="E138" s="111"/>
      <c r="F138" s="111"/>
      <c r="G138" s="111"/>
      <c r="H138" s="78"/>
    </row>
    <row r="139" spans="2:8" ht="20.25" customHeight="1">
      <c r="B139" s="193" t="s">
        <v>1026</v>
      </c>
      <c r="C139" s="193"/>
      <c r="D139" s="193"/>
      <c r="E139" s="193"/>
      <c r="F139" s="193"/>
      <c r="G139" s="193"/>
      <c r="H139" s="193"/>
    </row>
    <row r="140" ht="15" customHeight="1" thickBot="1"/>
    <row r="141" spans="3:7" ht="30" customHeight="1" thickBot="1">
      <c r="C141" s="69" t="s">
        <v>856</v>
      </c>
      <c r="D141" s="80" t="s">
        <v>151</v>
      </c>
      <c r="E141" s="80" t="s">
        <v>46</v>
      </c>
      <c r="F141" s="80" t="s">
        <v>47</v>
      </c>
      <c r="G141" s="80" t="s">
        <v>48</v>
      </c>
    </row>
    <row r="142" spans="3:7" ht="16.5" thickBot="1">
      <c r="C142" s="268" t="s">
        <v>1027</v>
      </c>
      <c r="D142" s="6" t="s">
        <v>156</v>
      </c>
      <c r="E142" s="47">
        <v>150</v>
      </c>
      <c r="F142" s="51"/>
      <c r="G142" s="47">
        <v>150</v>
      </c>
    </row>
    <row r="143" spans="3:7" ht="16.5" thickBot="1">
      <c r="C143" s="269"/>
      <c r="D143" s="6" t="s">
        <v>157</v>
      </c>
      <c r="E143" s="47">
        <v>300</v>
      </c>
      <c r="F143" s="51"/>
      <c r="G143" s="47">
        <v>300</v>
      </c>
    </row>
    <row r="144" spans="3:7" ht="16.5" thickBot="1">
      <c r="C144" s="270"/>
      <c r="D144" s="6" t="s">
        <v>158</v>
      </c>
      <c r="E144" s="47">
        <v>300</v>
      </c>
      <c r="F144" s="51"/>
      <c r="G144" s="47">
        <v>300</v>
      </c>
    </row>
    <row r="145" spans="3:7" ht="48.75" thickBot="1">
      <c r="C145" s="83" t="s">
        <v>1028</v>
      </c>
      <c r="D145" s="6" t="s">
        <v>157</v>
      </c>
      <c r="E145" s="47">
        <v>0</v>
      </c>
      <c r="F145" s="51"/>
      <c r="G145" s="47">
        <v>0</v>
      </c>
    </row>
    <row r="146" spans="3:7" ht="48.75" thickBot="1">
      <c r="C146" s="83" t="s">
        <v>1029</v>
      </c>
      <c r="D146" s="6" t="s">
        <v>157</v>
      </c>
      <c r="E146" s="47">
        <v>501</v>
      </c>
      <c r="F146" s="51"/>
      <c r="G146" s="47">
        <v>501</v>
      </c>
    </row>
    <row r="147" spans="3:7" ht="48.75" thickBot="1">
      <c r="C147" s="83" t="s">
        <v>1030</v>
      </c>
      <c r="D147" s="6" t="s">
        <v>157</v>
      </c>
      <c r="E147" s="47">
        <v>0</v>
      </c>
      <c r="F147" s="51"/>
      <c r="G147" s="47">
        <v>0</v>
      </c>
    </row>
    <row r="148" spans="3:7" ht="48.75" thickBot="1">
      <c r="C148" s="83" t="s">
        <v>1031</v>
      </c>
      <c r="D148" s="6" t="s">
        <v>157</v>
      </c>
      <c r="E148" s="47">
        <v>7</v>
      </c>
      <c r="F148" s="51"/>
      <c r="G148" s="47">
        <v>7</v>
      </c>
    </row>
    <row r="149" spans="3:7" ht="16.5" thickBot="1">
      <c r="C149" s="83" t="s">
        <v>850</v>
      </c>
      <c r="D149" s="6" t="s">
        <v>159</v>
      </c>
      <c r="E149" s="47">
        <v>0</v>
      </c>
      <c r="F149" s="51"/>
      <c r="G149" s="47">
        <v>0</v>
      </c>
    </row>
    <row r="150" ht="15" customHeight="1"/>
    <row r="151" spans="2:8" ht="15" customHeight="1">
      <c r="B151" s="193" t="s">
        <v>1032</v>
      </c>
      <c r="C151" s="193"/>
      <c r="D151" s="193"/>
      <c r="E151" s="193"/>
      <c r="F151" s="193"/>
      <c r="G151" s="193"/>
      <c r="H151" s="193"/>
    </row>
    <row r="152" ht="15" customHeight="1" thickBot="1"/>
    <row r="153" spans="3:8" ht="30" customHeight="1" thickBot="1">
      <c r="C153" s="10"/>
      <c r="D153" s="226" t="s">
        <v>160</v>
      </c>
      <c r="E153" s="227"/>
      <c r="F153" s="227"/>
      <c r="G153" s="227"/>
      <c r="H153" s="228"/>
    </row>
    <row r="154" spans="3:8" ht="30" customHeight="1" thickBot="1">
      <c r="C154" s="68" t="s">
        <v>162</v>
      </c>
      <c r="D154" s="67" t="s">
        <v>161</v>
      </c>
      <c r="E154" s="68" t="s">
        <v>849</v>
      </c>
      <c r="F154" s="67" t="s">
        <v>153</v>
      </c>
      <c r="G154" s="67" t="s">
        <v>154</v>
      </c>
      <c r="H154" s="67" t="s">
        <v>155</v>
      </c>
    </row>
    <row r="155" spans="3:8" ht="16.5" thickBot="1">
      <c r="C155" s="5" t="s">
        <v>163</v>
      </c>
      <c r="D155" s="47">
        <v>130</v>
      </c>
      <c r="E155" s="47"/>
      <c r="F155" s="47">
        <v>130</v>
      </c>
      <c r="G155" s="47"/>
      <c r="H155" s="47"/>
    </row>
    <row r="156" spans="3:8" ht="15" customHeight="1">
      <c r="C156" s="14"/>
      <c r="D156" s="15"/>
      <c r="E156" s="15"/>
      <c r="F156" s="15"/>
      <c r="G156" s="15"/>
      <c r="H156" s="15"/>
    </row>
    <row r="157" spans="2:8" ht="15" customHeight="1">
      <c r="B157" s="193" t="s">
        <v>1033</v>
      </c>
      <c r="C157" s="193"/>
      <c r="D157" s="193"/>
      <c r="E157" s="193"/>
      <c r="F157" s="193"/>
      <c r="G157" s="193"/>
      <c r="H157" s="193"/>
    </row>
    <row r="158" ht="15" customHeight="1" thickBot="1"/>
    <row r="159" spans="3:7" ht="30" customHeight="1" thickBot="1">
      <c r="C159" s="226" t="s">
        <v>1034</v>
      </c>
      <c r="D159" s="227"/>
      <c r="E159" s="227"/>
      <c r="F159" s="227"/>
      <c r="G159" s="228"/>
    </row>
    <row r="160" spans="3:7" ht="30" customHeight="1" thickBot="1">
      <c r="C160" s="68" t="s">
        <v>1035</v>
      </c>
      <c r="D160" s="67" t="s">
        <v>1036</v>
      </c>
      <c r="E160" s="68" t="s">
        <v>1037</v>
      </c>
      <c r="F160" s="67" t="s">
        <v>1038</v>
      </c>
      <c r="G160" s="67" t="s">
        <v>1039</v>
      </c>
    </row>
    <row r="161" spans="3:7" ht="16.5" thickBot="1">
      <c r="C161" s="5"/>
      <c r="D161" s="47"/>
      <c r="E161" s="47" t="s">
        <v>1117</v>
      </c>
      <c r="F161" s="47"/>
      <c r="G161" s="47"/>
    </row>
    <row r="162" ht="15" customHeight="1"/>
    <row r="163" spans="2:8" ht="35.25" customHeight="1">
      <c r="B163" s="181" t="s">
        <v>1040</v>
      </c>
      <c r="C163" s="181"/>
      <c r="D163" s="181"/>
      <c r="E163" s="181"/>
      <c r="F163" s="181"/>
      <c r="G163" s="181"/>
      <c r="H163" s="181"/>
    </row>
    <row r="164" ht="15" customHeight="1"/>
    <row r="165" spans="2:8" ht="15" customHeight="1">
      <c r="B165" s="193" t="s">
        <v>164</v>
      </c>
      <c r="C165" s="193"/>
      <c r="D165" s="193"/>
      <c r="E165" s="193"/>
      <c r="F165" s="193"/>
      <c r="G165" s="193"/>
      <c r="H165" s="193"/>
    </row>
    <row r="166" ht="15" customHeight="1" thickBot="1"/>
    <row r="167" spans="3:5" ht="20.25" customHeight="1" thickBot="1">
      <c r="C167" s="10"/>
      <c r="D167" s="179" t="s">
        <v>165</v>
      </c>
      <c r="E167" s="180"/>
    </row>
    <row r="168" spans="3:5" ht="24.75" thickBot="1">
      <c r="C168" s="72" t="s">
        <v>1041</v>
      </c>
      <c r="D168" s="64" t="s">
        <v>131</v>
      </c>
      <c r="E168" s="64" t="s">
        <v>76</v>
      </c>
    </row>
    <row r="169" spans="3:5" ht="36.75" thickBot="1">
      <c r="C169" s="22" t="s">
        <v>166</v>
      </c>
      <c r="D169" s="199">
        <v>130</v>
      </c>
      <c r="E169" s="44">
        <v>100</v>
      </c>
    </row>
    <row r="170" spans="3:5" ht="36.75" thickBot="1">
      <c r="C170" s="22" t="s">
        <v>167</v>
      </c>
      <c r="D170" s="200"/>
      <c r="E170" s="44">
        <v>111</v>
      </c>
    </row>
    <row r="171" spans="3:5" ht="24.75" thickBot="1">
      <c r="C171" s="23" t="s">
        <v>168</v>
      </c>
      <c r="D171" s="200"/>
      <c r="E171" s="44">
        <v>19</v>
      </c>
    </row>
    <row r="172" spans="3:5" ht="24.75" thickBot="1">
      <c r="C172" s="19" t="s">
        <v>169</v>
      </c>
      <c r="D172" s="201"/>
      <c r="E172" s="44">
        <v>10</v>
      </c>
    </row>
    <row r="173" ht="15" customHeight="1"/>
    <row r="174" spans="2:8" s="105" customFormat="1" ht="30" customHeight="1">
      <c r="B174" s="181" t="s">
        <v>1042</v>
      </c>
      <c r="C174" s="181"/>
      <c r="D174" s="181"/>
      <c r="E174" s="181"/>
      <c r="F174" s="181"/>
      <c r="G174" s="181"/>
      <c r="H174" s="181"/>
    </row>
    <row r="175" spans="2:8" s="143" customFormat="1" ht="15" customHeight="1" thickBot="1">
      <c r="B175" s="144"/>
      <c r="C175" s="144"/>
      <c r="D175" s="144"/>
      <c r="E175" s="144"/>
      <c r="F175" s="144"/>
      <c r="G175" s="144"/>
      <c r="H175" s="144"/>
    </row>
    <row r="176" spans="2:8" s="143" customFormat="1" ht="15" customHeight="1">
      <c r="B176" s="161"/>
      <c r="C176" s="162"/>
      <c r="D176" s="162"/>
      <c r="E176" s="162"/>
      <c r="F176" s="162"/>
      <c r="G176" s="163"/>
      <c r="H176" s="144"/>
    </row>
    <row r="177" spans="2:7" ht="15" customHeight="1" thickBot="1">
      <c r="B177" s="164"/>
      <c r="C177" s="165"/>
      <c r="D177" s="165"/>
      <c r="E177" s="165"/>
      <c r="F177" s="165"/>
      <c r="G177" s="166"/>
    </row>
    <row r="178" spans="2:7" ht="15" customHeight="1">
      <c r="B178" s="119"/>
      <c r="C178" s="119"/>
      <c r="D178" s="119"/>
      <c r="E178" s="119"/>
      <c r="F178" s="119"/>
      <c r="G178" s="119"/>
    </row>
    <row r="179" spans="2:8" s="105" customFormat="1" ht="30" customHeight="1">
      <c r="B179" s="181" t="s">
        <v>1043</v>
      </c>
      <c r="C179" s="181"/>
      <c r="D179" s="181"/>
      <c r="E179" s="181"/>
      <c r="F179" s="181"/>
      <c r="G179" s="181"/>
      <c r="H179" s="181"/>
    </row>
    <row r="180" spans="2:8" s="143" customFormat="1" ht="15" customHeight="1" thickBot="1">
      <c r="B180" s="144"/>
      <c r="C180" s="144"/>
      <c r="D180" s="144"/>
      <c r="E180" s="144"/>
      <c r="F180" s="144"/>
      <c r="G180" s="144"/>
      <c r="H180" s="144"/>
    </row>
    <row r="181" spans="2:8" s="143" customFormat="1" ht="15" customHeight="1">
      <c r="B181" s="161"/>
      <c r="C181" s="162"/>
      <c r="D181" s="162"/>
      <c r="E181" s="162"/>
      <c r="F181" s="162"/>
      <c r="G181" s="163"/>
      <c r="H181" s="144"/>
    </row>
    <row r="182" spans="2:7" ht="15" customHeight="1" thickBot="1">
      <c r="B182" s="164"/>
      <c r="C182" s="165"/>
      <c r="D182" s="165"/>
      <c r="E182" s="165"/>
      <c r="F182" s="165"/>
      <c r="G182" s="166"/>
    </row>
    <row r="183" spans="2:7" ht="15" customHeight="1">
      <c r="B183" s="119"/>
      <c r="C183" s="119"/>
      <c r="D183" s="119"/>
      <c r="E183" s="119"/>
      <c r="F183" s="119"/>
      <c r="G183" s="119"/>
    </row>
    <row r="184" spans="2:8" s="105" customFormat="1" ht="30" customHeight="1">
      <c r="B184" s="181" t="s">
        <v>1044</v>
      </c>
      <c r="C184" s="181"/>
      <c r="D184" s="181"/>
      <c r="E184" s="181"/>
      <c r="F184" s="181"/>
      <c r="G184" s="181"/>
      <c r="H184" s="181"/>
    </row>
    <row r="185" ht="15" customHeight="1"/>
    <row r="186" spans="2:7" ht="15.75">
      <c r="B186" s="169" t="s">
        <v>864</v>
      </c>
      <c r="C186" s="170"/>
      <c r="D186" s="56" t="s">
        <v>942</v>
      </c>
      <c r="E186" s="56" t="s">
        <v>943</v>
      </c>
      <c r="F186" s="56" t="s">
        <v>944</v>
      </c>
      <c r="G186" s="56" t="s">
        <v>945</v>
      </c>
    </row>
    <row r="187" spans="2:7" ht="16.5">
      <c r="B187" s="157" t="s">
        <v>868</v>
      </c>
      <c r="C187" s="157"/>
      <c r="D187" s="157"/>
      <c r="E187" s="157"/>
      <c r="F187" s="157"/>
      <c r="G187" s="157"/>
    </row>
    <row r="188" spans="2:7" ht="37.5" customHeight="1">
      <c r="B188" s="158" t="s">
        <v>878</v>
      </c>
      <c r="C188" s="158"/>
      <c r="D188" s="158"/>
      <c r="E188" s="158"/>
      <c r="F188" s="158"/>
      <c r="G188" s="158"/>
    </row>
    <row r="189" spans="2:7" ht="24.75" customHeight="1">
      <c r="B189" s="167" t="s">
        <v>1045</v>
      </c>
      <c r="C189" s="171"/>
      <c r="D189" s="171"/>
      <c r="E189" s="171"/>
      <c r="F189" s="171"/>
      <c r="G189" s="168"/>
    </row>
    <row r="190" spans="2:7" ht="15.75">
      <c r="B190" s="167" t="s">
        <v>947</v>
      </c>
      <c r="C190" s="168"/>
      <c r="D190" s="58">
        <v>8136545</v>
      </c>
      <c r="E190" s="58">
        <v>8136545</v>
      </c>
      <c r="F190" s="58">
        <v>8487000</v>
      </c>
      <c r="G190" s="58">
        <v>8487000</v>
      </c>
    </row>
    <row r="191" spans="2:7" ht="15.75">
      <c r="B191" s="167" t="s">
        <v>948</v>
      </c>
      <c r="C191" s="168"/>
      <c r="D191" s="58"/>
      <c r="E191" s="58"/>
      <c r="F191" s="58"/>
      <c r="G191" s="58"/>
    </row>
    <row r="192" spans="2:7" ht="15.75">
      <c r="B192" s="167" t="s">
        <v>949</v>
      </c>
      <c r="C192" s="168"/>
      <c r="D192" s="58"/>
      <c r="E192" s="58"/>
      <c r="F192" s="58"/>
      <c r="G192" s="58"/>
    </row>
    <row r="193" spans="3:12" ht="30" customHeight="1">
      <c r="C193" s="14"/>
      <c r="D193" s="14"/>
      <c r="E193" s="15"/>
      <c r="L193" s="107"/>
    </row>
  </sheetData>
  <sheetProtection/>
  <mergeCells count="81">
    <mergeCell ref="B46:H46"/>
    <mergeCell ref="D169:D172"/>
    <mergeCell ref="B151:H151"/>
    <mergeCell ref="B165:H165"/>
    <mergeCell ref="B163:H163"/>
    <mergeCell ref="D167:E167"/>
    <mergeCell ref="B139:H139"/>
    <mergeCell ref="B157:H157"/>
    <mergeCell ref="C105:G107"/>
    <mergeCell ref="B109:H109"/>
    <mergeCell ref="B1:H1"/>
    <mergeCell ref="B4:H4"/>
    <mergeCell ref="B66:H66"/>
    <mergeCell ref="B68:H68"/>
    <mergeCell ref="B70:H70"/>
    <mergeCell ref="E2:F2"/>
    <mergeCell ref="B5:H5"/>
    <mergeCell ref="B7:H7"/>
    <mergeCell ref="B9:H9"/>
    <mergeCell ref="C42:G44"/>
    <mergeCell ref="B78:H78"/>
    <mergeCell ref="C142:C144"/>
    <mergeCell ref="B129:H129"/>
    <mergeCell ref="B133:H133"/>
    <mergeCell ref="C135:G137"/>
    <mergeCell ref="D153:H153"/>
    <mergeCell ref="B119:H119"/>
    <mergeCell ref="C88:C89"/>
    <mergeCell ref="E88:F88"/>
    <mergeCell ref="B92:H92"/>
    <mergeCell ref="B121:C121"/>
    <mergeCell ref="B188:G188"/>
    <mergeCell ref="C94:G96"/>
    <mergeCell ref="B98:H98"/>
    <mergeCell ref="C100:G102"/>
    <mergeCell ref="B131:H131"/>
    <mergeCell ref="B114:H114"/>
    <mergeCell ref="C36:G38"/>
    <mergeCell ref="B34:H34"/>
    <mergeCell ref="C30:G32"/>
    <mergeCell ref="B28:H28"/>
    <mergeCell ref="B18:H18"/>
    <mergeCell ref="B40:H40"/>
    <mergeCell ref="D22:E22"/>
    <mergeCell ref="B20:H20"/>
    <mergeCell ref="B51:H51"/>
    <mergeCell ref="B56:H56"/>
    <mergeCell ref="B58:C58"/>
    <mergeCell ref="B59:G59"/>
    <mergeCell ref="B60:G60"/>
    <mergeCell ref="B61:G61"/>
    <mergeCell ref="B62:C62"/>
    <mergeCell ref="B126:C126"/>
    <mergeCell ref="B127:C127"/>
    <mergeCell ref="B63:C63"/>
    <mergeCell ref="B64:C64"/>
    <mergeCell ref="B80:N80"/>
    <mergeCell ref="B84:H84"/>
    <mergeCell ref="B104:H104"/>
    <mergeCell ref="D88:D89"/>
    <mergeCell ref="B86:H86"/>
    <mergeCell ref="B189:G189"/>
    <mergeCell ref="B190:C190"/>
    <mergeCell ref="B191:C191"/>
    <mergeCell ref="B192:C192"/>
    <mergeCell ref="C159:G159"/>
    <mergeCell ref="B174:H174"/>
    <mergeCell ref="B179:H179"/>
    <mergeCell ref="B184:H184"/>
    <mergeCell ref="B186:C186"/>
    <mergeCell ref="B187:G187"/>
    <mergeCell ref="B48:G49"/>
    <mergeCell ref="B53:G54"/>
    <mergeCell ref="B111:G112"/>
    <mergeCell ref="B116:G117"/>
    <mergeCell ref="B176:G177"/>
    <mergeCell ref="B181:G182"/>
    <mergeCell ref="B122:G122"/>
    <mergeCell ref="B123:G123"/>
    <mergeCell ref="B124:G124"/>
    <mergeCell ref="B125:C125"/>
  </mergeCells>
  <printOptions/>
  <pageMargins left="0.75" right="0.75" top="1" bottom="1" header="0.3" footer="0.3"/>
  <pageSetup horizontalDpi="600" verticalDpi="600" orientation="portrait" scale="71" r:id="rId1"/>
</worksheet>
</file>

<file path=xl/worksheets/sheet5.xml><?xml version="1.0" encoding="utf-8"?>
<worksheet xmlns="http://schemas.openxmlformats.org/spreadsheetml/2006/main" xmlns:r="http://schemas.openxmlformats.org/officeDocument/2006/relationships">
  <sheetPr codeName="Hoja6"/>
  <dimension ref="B1:L62"/>
  <sheetViews>
    <sheetView showGridLines="0" zoomScaleSheetLayoutView="148" zoomScalePageLayoutView="0" workbookViewId="0" topLeftCell="C1">
      <selection activeCell="H59" sqref="H59"/>
    </sheetView>
  </sheetViews>
  <sheetFormatPr defaultColWidth="11.00390625" defaultRowHeight="15.75"/>
  <cols>
    <col min="1" max="1" width="5.625" style="55" customWidth="1"/>
    <col min="2" max="8" width="25.625" style="55" customWidth="1"/>
    <col min="9" max="16384" width="11.00390625" style="55" customWidth="1"/>
  </cols>
  <sheetData>
    <row r="1" spans="2:8" ht="45" customHeight="1">
      <c r="B1" s="155" t="s">
        <v>950</v>
      </c>
      <c r="C1" s="155"/>
      <c r="D1" s="155"/>
      <c r="E1" s="155"/>
      <c r="F1" s="155"/>
      <c r="G1" s="155"/>
      <c r="H1" s="155"/>
    </row>
    <row r="2" spans="2:8" ht="51" customHeight="1">
      <c r="B2" s="18" t="s">
        <v>756</v>
      </c>
      <c r="C2" s="106" t="s">
        <v>1115</v>
      </c>
      <c r="D2" s="18" t="s">
        <v>77</v>
      </c>
      <c r="E2" s="187" t="s">
        <v>1116</v>
      </c>
      <c r="F2" s="187"/>
      <c r="G2" s="18" t="s">
        <v>33</v>
      </c>
      <c r="H2" s="121">
        <v>43830</v>
      </c>
    </row>
    <row r="3" spans="3:4" ht="15" customHeight="1">
      <c r="C3" s="3"/>
      <c r="D3" s="3"/>
    </row>
    <row r="4" spans="2:8" ht="33.75" customHeight="1">
      <c r="B4" s="183" t="s">
        <v>43</v>
      </c>
      <c r="C4" s="183"/>
      <c r="D4" s="183"/>
      <c r="E4" s="183"/>
      <c r="F4" s="183"/>
      <c r="G4" s="183"/>
      <c r="H4" s="183"/>
    </row>
    <row r="5" spans="2:8" ht="15" customHeight="1">
      <c r="B5" s="8"/>
      <c r="C5" s="8"/>
      <c r="D5" s="8"/>
      <c r="E5" s="8"/>
      <c r="F5" s="8"/>
      <c r="G5" s="8"/>
      <c r="H5" s="8"/>
    </row>
    <row r="6" spans="2:8" s="126" customFormat="1" ht="30" customHeight="1">
      <c r="B6" s="181" t="s">
        <v>1108</v>
      </c>
      <c r="C6" s="181"/>
      <c r="D6" s="181"/>
      <c r="E6" s="181"/>
      <c r="F6" s="181"/>
      <c r="G6" s="181"/>
      <c r="H6" s="181"/>
    </row>
    <row r="7" spans="2:8" s="127" customFormat="1" ht="30" customHeight="1">
      <c r="B7" s="97"/>
      <c r="C7" s="97"/>
      <c r="D7" s="97"/>
      <c r="E7" s="97"/>
      <c r="F7" s="97"/>
      <c r="G7" s="97"/>
      <c r="H7" s="97"/>
    </row>
    <row r="8" spans="2:8" s="105" customFormat="1" ht="15.75">
      <c r="B8" s="202" t="s">
        <v>1046</v>
      </c>
      <c r="C8" s="178"/>
      <c r="D8" s="178"/>
      <c r="E8" s="178"/>
      <c r="F8" s="178"/>
      <c r="G8" s="178"/>
      <c r="H8" s="178"/>
    </row>
    <row r="9" spans="2:8" ht="30" customHeight="1" thickBot="1">
      <c r="B9" s="77"/>
      <c r="C9" s="78"/>
      <c r="D9" s="78"/>
      <c r="E9" s="78"/>
      <c r="F9" s="78"/>
      <c r="G9" s="78"/>
      <c r="H9" s="78"/>
    </row>
    <row r="10" spans="3:7" ht="18" customHeight="1">
      <c r="C10" s="250"/>
      <c r="D10" s="251"/>
      <c r="E10" s="251"/>
      <c r="F10" s="251"/>
      <c r="G10" s="252"/>
    </row>
    <row r="11" spans="3:7" ht="18" customHeight="1">
      <c r="C11" s="253"/>
      <c r="D11" s="254"/>
      <c r="E11" s="254"/>
      <c r="F11" s="254"/>
      <c r="G11" s="255"/>
    </row>
    <row r="12" spans="3:7" ht="18" customHeight="1" thickBot="1">
      <c r="C12" s="256"/>
      <c r="D12" s="257"/>
      <c r="E12" s="257"/>
      <c r="F12" s="257"/>
      <c r="G12" s="258"/>
    </row>
    <row r="13" ht="30" customHeight="1" thickBot="1"/>
    <row r="14" spans="2:8" s="105" customFormat="1" ht="30.75" customHeight="1" thickBot="1">
      <c r="B14" s="275" t="s">
        <v>1047</v>
      </c>
      <c r="C14" s="275"/>
      <c r="D14" s="275"/>
      <c r="E14" s="275"/>
      <c r="F14" s="275"/>
      <c r="G14" s="52"/>
      <c r="H14" s="128"/>
    </row>
    <row r="15" ht="16.5" thickBot="1"/>
    <row r="16" spans="2:7" ht="32.25" customHeight="1" thickBot="1">
      <c r="B16" s="275" t="s">
        <v>1048</v>
      </c>
      <c r="C16" s="275"/>
      <c r="D16" s="275"/>
      <c r="E16" s="275"/>
      <c r="F16" s="276"/>
      <c r="G16" s="52"/>
    </row>
    <row r="17" ht="16.5" thickBot="1"/>
    <row r="18" spans="2:7" ht="35.25" customHeight="1" thickBot="1">
      <c r="B18" s="275" t="s">
        <v>1049</v>
      </c>
      <c r="C18" s="275"/>
      <c r="D18" s="275"/>
      <c r="E18" s="275"/>
      <c r="F18" s="276"/>
      <c r="G18" s="52"/>
    </row>
    <row r="19" ht="16.5" thickBot="1"/>
    <row r="20" spans="2:8" ht="30.75" customHeight="1" thickBot="1">
      <c r="B20" s="275" t="s">
        <v>1050</v>
      </c>
      <c r="C20" s="275"/>
      <c r="D20" s="275"/>
      <c r="E20" s="275"/>
      <c r="F20" s="276"/>
      <c r="G20" s="52"/>
      <c r="H20" s="25"/>
    </row>
    <row r="21" ht="15.75">
      <c r="H21" s="78"/>
    </row>
    <row r="22" spans="2:8" ht="30" customHeight="1">
      <c r="B22" s="275" t="s">
        <v>1051</v>
      </c>
      <c r="C22" s="275"/>
      <c r="D22" s="275"/>
      <c r="E22" s="275"/>
      <c r="F22" s="275"/>
      <c r="G22" s="275"/>
      <c r="H22" s="275"/>
    </row>
    <row r="23" spans="2:8" ht="24" customHeight="1">
      <c r="B23" s="86"/>
      <c r="C23" s="86"/>
      <c r="D23" s="86"/>
      <c r="E23" s="86"/>
      <c r="F23" s="86"/>
      <c r="G23" s="86"/>
      <c r="H23" s="86"/>
    </row>
    <row r="24" spans="2:8" ht="24" customHeight="1" thickBot="1">
      <c r="B24" s="86"/>
      <c r="C24" s="68" t="s">
        <v>170</v>
      </c>
      <c r="D24" s="67" t="s">
        <v>1052</v>
      </c>
      <c r="E24" s="67" t="s">
        <v>1053</v>
      </c>
      <c r="F24" s="67" t="s">
        <v>1054</v>
      </c>
      <c r="G24" s="86"/>
      <c r="H24" s="86"/>
    </row>
    <row r="25" spans="2:8" ht="24" customHeight="1" thickBot="1">
      <c r="B25" s="86"/>
      <c r="C25" s="131" t="s">
        <v>173</v>
      </c>
      <c r="D25" s="129"/>
      <c r="E25" s="129"/>
      <c r="F25" s="129"/>
      <c r="G25" s="86"/>
      <c r="H25" s="86"/>
    </row>
    <row r="26" spans="2:8" ht="24" customHeight="1" thickBot="1">
      <c r="B26" s="86"/>
      <c r="C26" s="131" t="s">
        <v>174</v>
      </c>
      <c r="D26" s="129"/>
      <c r="E26" s="129"/>
      <c r="F26" s="129"/>
      <c r="G26" s="86"/>
      <c r="H26" s="86"/>
    </row>
    <row r="27" spans="2:8" ht="24" customHeight="1" thickBot="1">
      <c r="B27" s="86"/>
      <c r="C27" s="132" t="s">
        <v>175</v>
      </c>
      <c r="D27" s="130"/>
      <c r="E27" s="130"/>
      <c r="F27" s="130"/>
      <c r="G27" s="86"/>
      <c r="H27" s="86"/>
    </row>
    <row r="28" spans="2:8" ht="24" customHeight="1">
      <c r="B28" s="86"/>
      <c r="C28" s="86"/>
      <c r="D28" s="86"/>
      <c r="E28" s="86"/>
      <c r="F28" s="86"/>
      <c r="G28" s="86"/>
      <c r="H28" s="86"/>
    </row>
    <row r="29" spans="3:5" ht="15.75">
      <c r="C29" s="15"/>
      <c r="D29" s="15"/>
      <c r="E29" s="15"/>
    </row>
    <row r="30" spans="2:8" ht="30.75" customHeight="1">
      <c r="B30" s="202" t="s">
        <v>1055</v>
      </c>
      <c r="C30" s="178"/>
      <c r="D30" s="178"/>
      <c r="E30" s="178"/>
      <c r="F30" s="178"/>
      <c r="G30" s="178"/>
      <c r="H30" s="178"/>
    </row>
    <row r="31" ht="16.5" thickBot="1"/>
    <row r="32" spans="3:4" ht="16.5" thickBot="1">
      <c r="C32" s="69" t="s">
        <v>170</v>
      </c>
      <c r="D32" s="80" t="s">
        <v>176</v>
      </c>
    </row>
    <row r="33" spans="3:4" ht="24.75" thickBot="1">
      <c r="C33" s="83" t="s">
        <v>177</v>
      </c>
      <c r="D33" s="47"/>
    </row>
    <row r="34" spans="3:4" ht="16.5" thickBot="1">
      <c r="C34" s="83" t="s">
        <v>178</v>
      </c>
      <c r="D34" s="47"/>
    </row>
    <row r="35" spans="3:5" ht="15.75">
      <c r="C35" s="15"/>
      <c r="D35" s="15"/>
      <c r="E35" s="15"/>
    </row>
    <row r="36" spans="2:8" ht="30.75" customHeight="1">
      <c r="B36" s="181" t="s">
        <v>1056</v>
      </c>
      <c r="C36" s="181"/>
      <c r="D36" s="181"/>
      <c r="E36" s="181"/>
      <c r="F36" s="181"/>
      <c r="G36" s="181"/>
      <c r="H36" s="181"/>
    </row>
    <row r="37" spans="2:8" ht="15.75">
      <c r="B37" s="9"/>
      <c r="C37" s="9"/>
      <c r="D37" s="9"/>
      <c r="E37" s="9"/>
      <c r="F37" s="9"/>
      <c r="G37" s="9"/>
      <c r="H37" s="9"/>
    </row>
    <row r="38" spans="2:8" ht="42.75" customHeight="1">
      <c r="B38" s="275" t="s">
        <v>851</v>
      </c>
      <c r="C38" s="275"/>
      <c r="D38" s="275"/>
      <c r="E38" s="275"/>
      <c r="F38" s="275"/>
      <c r="G38" s="275"/>
      <c r="H38" s="275"/>
    </row>
    <row r="39" spans="2:8" ht="30" customHeight="1" thickBot="1">
      <c r="B39" s="84"/>
      <c r="C39" s="84"/>
      <c r="D39" s="84"/>
      <c r="E39" s="84"/>
      <c r="F39" s="84"/>
      <c r="G39" s="84"/>
      <c r="H39" s="84"/>
    </row>
    <row r="40" spans="3:5" ht="24.75" thickBot="1">
      <c r="C40" s="69" t="s">
        <v>854</v>
      </c>
      <c r="D40" s="69" t="s">
        <v>852</v>
      </c>
      <c r="E40" s="69" t="s">
        <v>853</v>
      </c>
    </row>
    <row r="41" spans="3:5" ht="16.5" thickBot="1">
      <c r="C41" s="52">
        <v>130</v>
      </c>
      <c r="D41" s="52">
        <v>90</v>
      </c>
      <c r="E41" s="52">
        <v>0</v>
      </c>
    </row>
    <row r="43" spans="2:8" s="105" customFormat="1" ht="30" customHeight="1">
      <c r="B43" s="181" t="s">
        <v>1057</v>
      </c>
      <c r="C43" s="181"/>
      <c r="D43" s="181"/>
      <c r="E43" s="181"/>
      <c r="F43" s="181"/>
      <c r="G43" s="181"/>
      <c r="H43" s="181"/>
    </row>
    <row r="44" spans="2:8" s="143" customFormat="1" ht="15" customHeight="1" thickBot="1">
      <c r="B44" s="144"/>
      <c r="C44" s="144"/>
      <c r="D44" s="144"/>
      <c r="E44" s="144"/>
      <c r="F44" s="144"/>
      <c r="G44" s="144"/>
      <c r="H44" s="144"/>
    </row>
    <row r="45" spans="2:8" s="143" customFormat="1" ht="15" customHeight="1">
      <c r="B45" s="161"/>
      <c r="C45" s="162"/>
      <c r="D45" s="162"/>
      <c r="E45" s="162"/>
      <c r="F45" s="162"/>
      <c r="G45" s="163"/>
      <c r="H45" s="144"/>
    </row>
    <row r="46" spans="2:7" ht="15" customHeight="1" thickBot="1">
      <c r="B46" s="164"/>
      <c r="C46" s="165"/>
      <c r="D46" s="165"/>
      <c r="E46" s="165"/>
      <c r="F46" s="165"/>
      <c r="G46" s="166"/>
    </row>
    <row r="47" spans="2:7" ht="15" customHeight="1">
      <c r="B47" s="119"/>
      <c r="C47" s="119"/>
      <c r="D47" s="119"/>
      <c r="E47" s="119"/>
      <c r="F47" s="119"/>
      <c r="G47" s="119"/>
    </row>
    <row r="48" spans="2:8" s="105" customFormat="1" ht="30" customHeight="1">
      <c r="B48" s="181" t="s">
        <v>1058</v>
      </c>
      <c r="C48" s="181"/>
      <c r="D48" s="181"/>
      <c r="E48" s="181"/>
      <c r="F48" s="181"/>
      <c r="G48" s="181"/>
      <c r="H48" s="181"/>
    </row>
    <row r="49" spans="2:8" s="143" customFormat="1" ht="15" customHeight="1" thickBot="1">
      <c r="B49" s="144"/>
      <c r="C49" s="144"/>
      <c r="D49" s="144"/>
      <c r="E49" s="144"/>
      <c r="F49" s="144"/>
      <c r="G49" s="144"/>
      <c r="H49" s="144"/>
    </row>
    <row r="50" spans="2:8" s="143" customFormat="1" ht="15" customHeight="1">
      <c r="B50" s="161"/>
      <c r="C50" s="162"/>
      <c r="D50" s="162"/>
      <c r="E50" s="162"/>
      <c r="F50" s="162"/>
      <c r="G50" s="163"/>
      <c r="H50" s="144"/>
    </row>
    <row r="51" spans="2:7" ht="15" customHeight="1" thickBot="1">
      <c r="B51" s="164"/>
      <c r="C51" s="165"/>
      <c r="D51" s="165"/>
      <c r="E51" s="165"/>
      <c r="F51" s="165"/>
      <c r="G51" s="166"/>
    </row>
    <row r="52" spans="2:7" ht="15" customHeight="1">
      <c r="B52" s="119"/>
      <c r="C52" s="119"/>
      <c r="D52" s="119"/>
      <c r="E52" s="119"/>
      <c r="F52" s="119"/>
      <c r="G52" s="119"/>
    </row>
    <row r="53" spans="2:8" s="105" customFormat="1" ht="30" customHeight="1">
      <c r="B53" s="181" t="s">
        <v>1059</v>
      </c>
      <c r="C53" s="181"/>
      <c r="D53" s="181"/>
      <c r="E53" s="181"/>
      <c r="F53" s="181"/>
      <c r="G53" s="181"/>
      <c r="H53" s="181"/>
    </row>
    <row r="54" ht="15" customHeight="1"/>
    <row r="55" spans="2:7" ht="15.75">
      <c r="B55" s="169" t="s">
        <v>864</v>
      </c>
      <c r="C55" s="170"/>
      <c r="D55" s="56" t="s">
        <v>942</v>
      </c>
      <c r="E55" s="56" t="s">
        <v>943</v>
      </c>
      <c r="F55" s="56" t="s">
        <v>944</v>
      </c>
      <c r="G55" s="56" t="s">
        <v>945</v>
      </c>
    </row>
    <row r="56" spans="2:7" ht="16.5">
      <c r="B56" s="157" t="s">
        <v>868</v>
      </c>
      <c r="C56" s="157"/>
      <c r="D56" s="157"/>
      <c r="E56" s="157"/>
      <c r="F56" s="157"/>
      <c r="G56" s="157"/>
    </row>
    <row r="57" spans="2:7" ht="37.5" customHeight="1">
      <c r="B57" s="158" t="s">
        <v>1060</v>
      </c>
      <c r="C57" s="158"/>
      <c r="D57" s="158"/>
      <c r="E57" s="158"/>
      <c r="F57" s="158"/>
      <c r="G57" s="158"/>
    </row>
    <row r="58" spans="2:7" ht="24.75" customHeight="1">
      <c r="B58" s="167" t="s">
        <v>1060</v>
      </c>
      <c r="C58" s="171"/>
      <c r="D58" s="171"/>
      <c r="E58" s="171"/>
      <c r="F58" s="171"/>
      <c r="G58" s="168"/>
    </row>
    <row r="59" spans="2:7" ht="15.75">
      <c r="B59" s="167" t="s">
        <v>947</v>
      </c>
      <c r="C59" s="168"/>
      <c r="D59" s="58">
        <v>925000</v>
      </c>
      <c r="E59" s="58">
        <v>925000</v>
      </c>
      <c r="F59" s="58">
        <v>0</v>
      </c>
      <c r="G59" s="58">
        <v>0</v>
      </c>
    </row>
    <row r="60" spans="2:7" ht="15.75">
      <c r="B60" s="167" t="s">
        <v>948</v>
      </c>
      <c r="C60" s="168"/>
      <c r="D60" s="58"/>
      <c r="E60" s="58"/>
      <c r="F60" s="58"/>
      <c r="G60" s="58"/>
    </row>
    <row r="61" spans="2:7" ht="15.75">
      <c r="B61" s="167" t="s">
        <v>949</v>
      </c>
      <c r="C61" s="168"/>
      <c r="D61" s="58"/>
      <c r="E61" s="58"/>
      <c r="F61" s="58"/>
      <c r="G61" s="58"/>
    </row>
    <row r="62" spans="3:12" ht="30" customHeight="1">
      <c r="C62" s="14"/>
      <c r="D62" s="14"/>
      <c r="E62" s="15"/>
      <c r="L62" s="107"/>
    </row>
  </sheetData>
  <sheetProtection/>
  <mergeCells count="26">
    <mergeCell ref="B1:H1"/>
    <mergeCell ref="B4:H4"/>
    <mergeCell ref="B6:H6"/>
    <mergeCell ref="B8:H8"/>
    <mergeCell ref="C10:G12"/>
    <mergeCell ref="E2:F2"/>
    <mergeCell ref="B56:G56"/>
    <mergeCell ref="B38:H38"/>
    <mergeCell ref="B14:F14"/>
    <mergeCell ref="B36:H36"/>
    <mergeCell ref="B30:H30"/>
    <mergeCell ref="B16:F16"/>
    <mergeCell ref="B18:F18"/>
    <mergeCell ref="B20:F20"/>
    <mergeCell ref="B45:G46"/>
    <mergeCell ref="B50:G51"/>
    <mergeCell ref="B57:G57"/>
    <mergeCell ref="B58:G58"/>
    <mergeCell ref="B59:C59"/>
    <mergeCell ref="B60:C60"/>
    <mergeCell ref="B61:C61"/>
    <mergeCell ref="B22:H22"/>
    <mergeCell ref="B43:H43"/>
    <mergeCell ref="B48:H48"/>
    <mergeCell ref="B53:H53"/>
    <mergeCell ref="B55:C55"/>
  </mergeCells>
  <printOptions/>
  <pageMargins left="0.75" right="0.75" top="1" bottom="1" header="0.3" footer="0.3"/>
  <pageSetup horizontalDpi="600" verticalDpi="600" orientation="portrait" scale="71"/>
</worksheet>
</file>

<file path=xl/worksheets/sheet6.xml><?xml version="1.0" encoding="utf-8"?>
<worksheet xmlns="http://schemas.openxmlformats.org/spreadsheetml/2006/main" xmlns:r="http://schemas.openxmlformats.org/officeDocument/2006/relationships">
  <dimension ref="B1:O101"/>
  <sheetViews>
    <sheetView showGridLines="0" zoomScalePageLayoutView="0" workbookViewId="0" topLeftCell="A46">
      <selection activeCell="A98" sqref="A98"/>
    </sheetView>
  </sheetViews>
  <sheetFormatPr defaultColWidth="11.00390625" defaultRowHeight="15.75"/>
  <cols>
    <col min="1" max="1" width="5.625" style="55" customWidth="1"/>
    <col min="2" max="16" width="25.625" style="55" customWidth="1"/>
    <col min="17" max="16384" width="11.00390625" style="55" customWidth="1"/>
  </cols>
  <sheetData>
    <row r="1" spans="2:8" ht="45" customHeight="1">
      <c r="B1" s="155" t="s">
        <v>950</v>
      </c>
      <c r="C1" s="155"/>
      <c r="D1" s="155"/>
      <c r="E1" s="155"/>
      <c r="F1" s="155"/>
      <c r="G1" s="155"/>
      <c r="H1" s="155"/>
    </row>
    <row r="2" spans="2:8" ht="51" customHeight="1">
      <c r="B2" s="18" t="s">
        <v>756</v>
      </c>
      <c r="C2" s="106" t="s">
        <v>1115</v>
      </c>
      <c r="D2" s="18" t="s">
        <v>77</v>
      </c>
      <c r="E2" s="187" t="s">
        <v>1116</v>
      </c>
      <c r="F2" s="187"/>
      <c r="G2" s="18" t="s">
        <v>33</v>
      </c>
      <c r="H2" s="121">
        <v>43830</v>
      </c>
    </row>
    <row r="3" spans="3:4" ht="15" customHeight="1">
      <c r="C3" s="3"/>
      <c r="D3" s="3"/>
    </row>
    <row r="4" spans="2:8" ht="33.75" customHeight="1">
      <c r="B4" s="183" t="s">
        <v>179</v>
      </c>
      <c r="C4" s="183"/>
      <c r="D4" s="183"/>
      <c r="E4" s="183"/>
      <c r="F4" s="183"/>
      <c r="G4" s="183"/>
      <c r="H4" s="183"/>
    </row>
    <row r="5" spans="2:8" ht="15.75">
      <c r="B5" s="184" t="s">
        <v>180</v>
      </c>
      <c r="C5" s="185"/>
      <c r="D5" s="185"/>
      <c r="E5" s="185"/>
      <c r="F5" s="185"/>
      <c r="G5" s="185"/>
      <c r="H5" s="185"/>
    </row>
    <row r="6" ht="15" customHeight="1"/>
    <row r="7" spans="2:8" s="109" customFormat="1" ht="30" customHeight="1">
      <c r="B7" s="181" t="s">
        <v>1109</v>
      </c>
      <c r="C7" s="181"/>
      <c r="D7" s="181"/>
      <c r="E7" s="181"/>
      <c r="F7" s="181"/>
      <c r="G7" s="181"/>
      <c r="H7" s="181"/>
    </row>
    <row r="8" spans="2:8" s="133" customFormat="1" ht="15" customHeight="1">
      <c r="B8" s="97"/>
      <c r="C8" s="97"/>
      <c r="D8" s="97"/>
      <c r="E8" s="97"/>
      <c r="F8" s="97"/>
      <c r="G8" s="97"/>
      <c r="H8" s="97"/>
    </row>
    <row r="9" spans="2:8" ht="34.5" customHeight="1">
      <c r="B9" s="202" t="s">
        <v>982</v>
      </c>
      <c r="C9" s="202"/>
      <c r="D9" s="202"/>
      <c r="E9" s="202"/>
      <c r="F9" s="202"/>
      <c r="G9" s="202"/>
      <c r="H9" s="202"/>
    </row>
    <row r="10" spans="2:12" ht="15" customHeight="1" thickBot="1">
      <c r="B10" s="79"/>
      <c r="C10" s="74"/>
      <c r="D10" s="74"/>
      <c r="E10" s="74"/>
      <c r="F10" s="74"/>
      <c r="G10" s="74"/>
      <c r="H10" s="74"/>
      <c r="L10" s="13"/>
    </row>
    <row r="11" spans="3:12" ht="16.5" thickBot="1">
      <c r="C11" s="95" t="s">
        <v>983</v>
      </c>
      <c r="D11" s="64" t="s">
        <v>917</v>
      </c>
      <c r="E11" s="64" t="s">
        <v>984</v>
      </c>
      <c r="L11" s="107"/>
    </row>
    <row r="12" spans="3:12" ht="24.75" thickBot="1">
      <c r="C12" s="96">
        <v>1</v>
      </c>
      <c r="D12" s="45" t="s">
        <v>985</v>
      </c>
      <c r="E12" s="44" t="s">
        <v>1117</v>
      </c>
      <c r="L12" s="107"/>
    </row>
    <row r="13" spans="3:12" ht="24.75" thickBot="1">
      <c r="C13" s="96">
        <v>2</v>
      </c>
      <c r="D13" s="45" t="s">
        <v>986</v>
      </c>
      <c r="E13" s="44" t="s">
        <v>1117</v>
      </c>
      <c r="L13" s="107"/>
    </row>
    <row r="14" spans="3:12" ht="16.5" thickBot="1">
      <c r="C14" s="96">
        <v>3</v>
      </c>
      <c r="D14" s="45" t="s">
        <v>987</v>
      </c>
      <c r="E14" s="44" t="s">
        <v>1117</v>
      </c>
      <c r="L14" s="107"/>
    </row>
    <row r="15" spans="3:12" ht="36.75" thickBot="1">
      <c r="C15" s="96">
        <v>4</v>
      </c>
      <c r="D15" s="45" t="s">
        <v>988</v>
      </c>
      <c r="E15" s="44" t="s">
        <v>1117</v>
      </c>
      <c r="L15" s="107"/>
    </row>
    <row r="16" spans="3:12" ht="36.75" thickBot="1">
      <c r="C16" s="96">
        <v>5</v>
      </c>
      <c r="D16" s="45" t="s">
        <v>1061</v>
      </c>
      <c r="E16" s="44"/>
      <c r="L16" s="107"/>
    </row>
    <row r="17" spans="3:12" ht="15" customHeight="1">
      <c r="C17" s="15"/>
      <c r="D17" s="94"/>
      <c r="E17" s="70"/>
      <c r="L17" s="107"/>
    </row>
    <row r="18" spans="2:8" s="105" customFormat="1" ht="34.5" customHeight="1">
      <c r="B18" s="202" t="s">
        <v>1063</v>
      </c>
      <c r="C18" s="202"/>
      <c r="D18" s="202"/>
      <c r="E18" s="202"/>
      <c r="F18" s="202"/>
      <c r="G18" s="202"/>
      <c r="H18" s="202"/>
    </row>
    <row r="19" ht="15" customHeight="1" thickBot="1"/>
    <row r="20" spans="2:15" ht="15.75" customHeight="1" thickBot="1">
      <c r="B20" s="277" t="s">
        <v>182</v>
      </c>
      <c r="C20" s="279" t="s">
        <v>1062</v>
      </c>
      <c r="D20" s="280"/>
      <c r="E20" s="280"/>
      <c r="F20" s="280"/>
      <c r="G20" s="280"/>
      <c r="H20" s="280"/>
      <c r="I20" s="280"/>
      <c r="J20" s="280"/>
      <c r="K20" s="280"/>
      <c r="L20" s="280"/>
      <c r="M20" s="280"/>
      <c r="N20" s="280"/>
      <c r="O20" s="281"/>
    </row>
    <row r="21" spans="2:15" ht="16.5" thickBot="1">
      <c r="B21" s="278"/>
      <c r="C21" s="134" t="s">
        <v>181</v>
      </c>
      <c r="D21" s="134" t="s">
        <v>49</v>
      </c>
      <c r="E21" s="134" t="s">
        <v>196</v>
      </c>
      <c r="F21" s="134" t="s">
        <v>197</v>
      </c>
      <c r="G21" s="134" t="s">
        <v>198</v>
      </c>
      <c r="H21" s="134" t="s">
        <v>199</v>
      </c>
      <c r="I21" s="134" t="s">
        <v>200</v>
      </c>
      <c r="J21" s="134" t="s">
        <v>201</v>
      </c>
      <c r="K21" s="134" t="s">
        <v>202</v>
      </c>
      <c r="L21" s="134" t="s">
        <v>203</v>
      </c>
      <c r="M21" s="134" t="s">
        <v>50</v>
      </c>
      <c r="N21" s="134" t="s">
        <v>51</v>
      </c>
      <c r="O21" s="134" t="s">
        <v>39</v>
      </c>
    </row>
    <row r="22" spans="2:15" ht="62.25" thickBot="1">
      <c r="B22" s="26" t="s">
        <v>1066</v>
      </c>
      <c r="C22" s="53">
        <v>15</v>
      </c>
      <c r="D22" s="53">
        <v>7</v>
      </c>
      <c r="E22" s="54">
        <v>21</v>
      </c>
      <c r="F22" s="54">
        <v>48</v>
      </c>
      <c r="G22" s="54">
        <v>45</v>
      </c>
      <c r="H22" s="54">
        <v>61</v>
      </c>
      <c r="I22" s="54">
        <v>49</v>
      </c>
      <c r="J22" s="54">
        <v>46</v>
      </c>
      <c r="K22" s="54">
        <v>44</v>
      </c>
      <c r="L22" s="54">
        <v>37</v>
      </c>
      <c r="M22" s="54">
        <v>59</v>
      </c>
      <c r="N22" s="54">
        <v>40</v>
      </c>
      <c r="O22" s="54">
        <v>472</v>
      </c>
    </row>
    <row r="23" spans="2:15" ht="38.25" thickBot="1">
      <c r="B23" s="26" t="s">
        <v>1067</v>
      </c>
      <c r="C23" s="53">
        <v>1</v>
      </c>
      <c r="D23" s="53"/>
      <c r="E23" s="54">
        <v>2</v>
      </c>
      <c r="F23" s="54">
        <v>8</v>
      </c>
      <c r="G23" s="54">
        <v>7</v>
      </c>
      <c r="H23" s="54">
        <v>3</v>
      </c>
      <c r="I23" s="54">
        <v>2</v>
      </c>
      <c r="J23" s="54">
        <v>3</v>
      </c>
      <c r="K23" s="54">
        <v>1</v>
      </c>
      <c r="L23" s="54"/>
      <c r="M23" s="54">
        <v>4</v>
      </c>
      <c r="N23" s="54">
        <v>1</v>
      </c>
      <c r="O23" s="54">
        <v>32</v>
      </c>
    </row>
    <row r="24" spans="2:15" ht="16.5" thickBot="1">
      <c r="B24" s="27" t="s">
        <v>39</v>
      </c>
      <c r="C24" s="53">
        <v>16</v>
      </c>
      <c r="D24" s="53">
        <v>7</v>
      </c>
      <c r="E24" s="54">
        <v>23</v>
      </c>
      <c r="F24" s="54">
        <v>56</v>
      </c>
      <c r="G24" s="54">
        <v>52</v>
      </c>
      <c r="H24" s="54">
        <v>64</v>
      </c>
      <c r="I24" s="54">
        <v>51</v>
      </c>
      <c r="J24" s="54">
        <v>49</v>
      </c>
      <c r="K24" s="54">
        <v>45</v>
      </c>
      <c r="L24" s="54">
        <v>37</v>
      </c>
      <c r="M24" s="54">
        <v>63</v>
      </c>
      <c r="N24" s="54">
        <v>41</v>
      </c>
      <c r="O24" s="54">
        <v>504</v>
      </c>
    </row>
    <row r="25" ht="15" customHeight="1"/>
    <row r="26" spans="2:8" ht="33" customHeight="1">
      <c r="B26" s="202" t="s">
        <v>1083</v>
      </c>
      <c r="C26" s="202"/>
      <c r="D26" s="202"/>
      <c r="E26" s="202"/>
      <c r="F26" s="202"/>
      <c r="G26" s="202"/>
      <c r="H26" s="202"/>
    </row>
    <row r="27" spans="2:8" ht="15" customHeight="1" thickBot="1">
      <c r="B27" s="79"/>
      <c r="C27" s="79"/>
      <c r="D27" s="79"/>
      <c r="E27" s="79"/>
      <c r="F27" s="79"/>
      <c r="G27" s="79"/>
      <c r="H27" s="79"/>
    </row>
    <row r="28" spans="2:4" ht="16.5" thickBot="1">
      <c r="B28" s="283" t="s">
        <v>1084</v>
      </c>
      <c r="C28" s="283"/>
      <c r="D28" s="37" t="s">
        <v>1117</v>
      </c>
    </row>
    <row r="29" spans="2:4" ht="15" customHeight="1" thickBot="1">
      <c r="B29" s="123"/>
      <c r="C29" s="123"/>
      <c r="D29" s="28"/>
    </row>
    <row r="30" spans="2:4" ht="16.5" thickBot="1">
      <c r="B30" s="283" t="s">
        <v>1085</v>
      </c>
      <c r="C30" s="283"/>
      <c r="D30" s="37"/>
    </row>
    <row r="31" spans="2:3" ht="15" customHeight="1" thickBot="1">
      <c r="B31" s="123"/>
      <c r="C31" s="123"/>
    </row>
    <row r="32" spans="2:4" ht="17.25" thickBot="1">
      <c r="B32" s="282" t="s">
        <v>1086</v>
      </c>
      <c r="C32" s="282"/>
      <c r="D32" s="37"/>
    </row>
    <row r="33" spans="2:3" ht="15" customHeight="1" thickBot="1">
      <c r="B33" s="123"/>
      <c r="C33" s="123"/>
    </row>
    <row r="34" spans="2:7" ht="15.75">
      <c r="B34" s="283" t="s">
        <v>1087</v>
      </c>
      <c r="C34" s="283"/>
      <c r="D34" s="285"/>
      <c r="E34" s="286"/>
      <c r="F34" s="286"/>
      <c r="G34" s="287"/>
    </row>
    <row r="35" spans="2:8" ht="21.75" customHeight="1" thickBot="1">
      <c r="B35" s="124"/>
      <c r="C35" s="125"/>
      <c r="D35" s="288"/>
      <c r="E35" s="289"/>
      <c r="F35" s="289"/>
      <c r="G35" s="290"/>
      <c r="H35" s="125"/>
    </row>
    <row r="36" spans="2:8" ht="15" customHeight="1">
      <c r="B36" s="124"/>
      <c r="C36" s="125"/>
      <c r="D36" s="29"/>
      <c r="E36" s="29"/>
      <c r="F36" s="29"/>
      <c r="G36" s="29"/>
      <c r="H36" s="125"/>
    </row>
    <row r="37" spans="2:8" s="105" customFormat="1" ht="30" customHeight="1">
      <c r="B37" s="202" t="s">
        <v>1064</v>
      </c>
      <c r="C37" s="202"/>
      <c r="D37" s="202"/>
      <c r="E37" s="202"/>
      <c r="F37" s="202"/>
      <c r="G37" s="202"/>
      <c r="H37" s="202"/>
    </row>
    <row r="38" spans="2:8" s="105" customFormat="1" ht="15" customHeight="1" thickBot="1">
      <c r="B38" s="85"/>
      <c r="C38" s="85"/>
      <c r="D38" s="85"/>
      <c r="E38" s="85"/>
      <c r="F38" s="85"/>
      <c r="G38" s="85"/>
      <c r="H38" s="85"/>
    </row>
    <row r="39" spans="2:15" ht="31.5" customHeight="1" thickBot="1">
      <c r="B39" s="277" t="s">
        <v>182</v>
      </c>
      <c r="C39" s="279" t="s">
        <v>1065</v>
      </c>
      <c r="D39" s="280"/>
      <c r="E39" s="280"/>
      <c r="F39" s="280"/>
      <c r="G39" s="280"/>
      <c r="H39" s="280"/>
      <c r="I39" s="280"/>
      <c r="J39" s="280"/>
      <c r="K39" s="280"/>
      <c r="L39" s="280"/>
      <c r="M39" s="280"/>
      <c r="N39" s="280"/>
      <c r="O39" s="281"/>
    </row>
    <row r="40" spans="2:15" ht="16.5" thickBot="1">
      <c r="B40" s="278"/>
      <c r="C40" s="134" t="s">
        <v>181</v>
      </c>
      <c r="D40" s="134" t="s">
        <v>49</v>
      </c>
      <c r="E40" s="134" t="s">
        <v>196</v>
      </c>
      <c r="F40" s="134" t="s">
        <v>197</v>
      </c>
      <c r="G40" s="134" t="s">
        <v>198</v>
      </c>
      <c r="H40" s="134" t="s">
        <v>199</v>
      </c>
      <c r="I40" s="134" t="s">
        <v>200</v>
      </c>
      <c r="J40" s="134" t="s">
        <v>201</v>
      </c>
      <c r="K40" s="134" t="s">
        <v>202</v>
      </c>
      <c r="L40" s="134" t="s">
        <v>203</v>
      </c>
      <c r="M40" s="134" t="s">
        <v>50</v>
      </c>
      <c r="N40" s="134" t="s">
        <v>51</v>
      </c>
      <c r="O40" s="134" t="s">
        <v>39</v>
      </c>
    </row>
    <row r="41" spans="2:15" ht="62.25" thickBot="1">
      <c r="B41" s="26" t="s">
        <v>1066</v>
      </c>
      <c r="C41" s="53"/>
      <c r="D41" s="53"/>
      <c r="E41" s="54"/>
      <c r="F41" s="54"/>
      <c r="G41" s="54"/>
      <c r="H41" s="54"/>
      <c r="I41" s="54"/>
      <c r="J41" s="54"/>
      <c r="K41" s="54"/>
      <c r="L41" s="54"/>
      <c r="M41" s="54"/>
      <c r="N41" s="54"/>
      <c r="O41" s="54"/>
    </row>
    <row r="42" spans="2:15" ht="38.25" thickBot="1">
      <c r="B42" s="26" t="s">
        <v>1067</v>
      </c>
      <c r="C42" s="53"/>
      <c r="D42" s="53"/>
      <c r="E42" s="54"/>
      <c r="F42" s="54"/>
      <c r="G42" s="54"/>
      <c r="H42" s="54"/>
      <c r="I42" s="54"/>
      <c r="J42" s="54"/>
      <c r="K42" s="54"/>
      <c r="L42" s="54"/>
      <c r="M42" s="54"/>
      <c r="N42" s="54"/>
      <c r="O42" s="54"/>
    </row>
    <row r="43" spans="2:15" ht="16.5" thickBot="1">
      <c r="B43" s="27" t="s">
        <v>39</v>
      </c>
      <c r="C43" s="53"/>
      <c r="D43" s="53"/>
      <c r="E43" s="54"/>
      <c r="F43" s="54"/>
      <c r="G43" s="54"/>
      <c r="H43" s="54"/>
      <c r="I43" s="54"/>
      <c r="J43" s="54"/>
      <c r="K43" s="54"/>
      <c r="L43" s="54"/>
      <c r="M43" s="54"/>
      <c r="N43" s="54"/>
      <c r="O43" s="54"/>
    </row>
    <row r="44" ht="15" customHeight="1"/>
    <row r="45" spans="2:8" ht="30" customHeight="1">
      <c r="B45" s="202" t="s">
        <v>1068</v>
      </c>
      <c r="C45" s="202"/>
      <c r="D45" s="202"/>
      <c r="E45" s="202"/>
      <c r="F45" s="202"/>
      <c r="G45" s="202"/>
      <c r="H45" s="202"/>
    </row>
    <row r="46" spans="2:8" ht="15" customHeight="1" thickBot="1">
      <c r="B46" s="85"/>
      <c r="C46" s="85"/>
      <c r="D46" s="85"/>
      <c r="E46" s="85"/>
      <c r="F46" s="85"/>
      <c r="G46" s="85"/>
      <c r="H46" s="85"/>
    </row>
    <row r="47" spans="2:15" ht="31.5" customHeight="1" thickBot="1">
      <c r="B47" s="277" t="s">
        <v>182</v>
      </c>
      <c r="C47" s="279" t="s">
        <v>1069</v>
      </c>
      <c r="D47" s="280"/>
      <c r="E47" s="280"/>
      <c r="F47" s="280"/>
      <c r="G47" s="280"/>
      <c r="H47" s="280"/>
      <c r="I47" s="280"/>
      <c r="J47" s="280"/>
      <c r="K47" s="280"/>
      <c r="L47" s="280"/>
      <c r="M47" s="280"/>
      <c r="N47" s="280"/>
      <c r="O47" s="281"/>
    </row>
    <row r="48" spans="2:15" ht="16.5" thickBot="1">
      <c r="B48" s="278"/>
      <c r="C48" s="134" t="s">
        <v>181</v>
      </c>
      <c r="D48" s="134" t="s">
        <v>49</v>
      </c>
      <c r="E48" s="134" t="s">
        <v>196</v>
      </c>
      <c r="F48" s="134" t="s">
        <v>197</v>
      </c>
      <c r="G48" s="134" t="s">
        <v>198</v>
      </c>
      <c r="H48" s="134" t="s">
        <v>199</v>
      </c>
      <c r="I48" s="134" t="s">
        <v>200</v>
      </c>
      <c r="J48" s="134" t="s">
        <v>201</v>
      </c>
      <c r="K48" s="134" t="s">
        <v>202</v>
      </c>
      <c r="L48" s="134" t="s">
        <v>203</v>
      </c>
      <c r="M48" s="134" t="s">
        <v>50</v>
      </c>
      <c r="N48" s="134" t="s">
        <v>51</v>
      </c>
      <c r="O48" s="134" t="s">
        <v>39</v>
      </c>
    </row>
    <row r="49" spans="2:15" ht="48.75" thickBot="1">
      <c r="B49" s="26" t="s">
        <v>185</v>
      </c>
      <c r="C49" s="53"/>
      <c r="D49" s="53"/>
      <c r="E49" s="54"/>
      <c r="F49" s="54"/>
      <c r="G49" s="54"/>
      <c r="H49" s="54"/>
      <c r="I49" s="54"/>
      <c r="J49" s="54"/>
      <c r="K49" s="54"/>
      <c r="L49" s="54"/>
      <c r="M49" s="54"/>
      <c r="N49" s="54"/>
      <c r="O49" s="54"/>
    </row>
    <row r="50" spans="2:15" s="105" customFormat="1" ht="48.75" thickBot="1">
      <c r="B50" s="26" t="s">
        <v>1070</v>
      </c>
      <c r="C50" s="53"/>
      <c r="D50" s="53"/>
      <c r="E50" s="54"/>
      <c r="F50" s="54"/>
      <c r="G50" s="54"/>
      <c r="H50" s="54"/>
      <c r="I50" s="54"/>
      <c r="J50" s="54"/>
      <c r="K50" s="54"/>
      <c r="L50" s="54"/>
      <c r="M50" s="54"/>
      <c r="N50" s="54"/>
      <c r="O50" s="54"/>
    </row>
    <row r="51" spans="2:15" ht="16.5" thickBot="1">
      <c r="B51" s="27" t="s">
        <v>39</v>
      </c>
      <c r="C51" s="53"/>
      <c r="D51" s="53"/>
      <c r="E51" s="54"/>
      <c r="F51" s="54"/>
      <c r="G51" s="54"/>
      <c r="H51" s="54"/>
      <c r="I51" s="54"/>
      <c r="J51" s="54"/>
      <c r="K51" s="54"/>
      <c r="L51" s="54"/>
      <c r="M51" s="54"/>
      <c r="N51" s="54"/>
      <c r="O51" s="54"/>
    </row>
    <row r="52" ht="15" customHeight="1"/>
    <row r="53" spans="2:8" s="105" customFormat="1" ht="30" customHeight="1">
      <c r="B53" s="202" t="s">
        <v>1071</v>
      </c>
      <c r="C53" s="202"/>
      <c r="D53" s="202"/>
      <c r="E53" s="202"/>
      <c r="F53" s="202"/>
      <c r="G53" s="202"/>
      <c r="H53" s="202"/>
    </row>
    <row r="54" spans="2:8" s="105" customFormat="1" ht="15" customHeight="1" thickBot="1">
      <c r="B54" s="85"/>
      <c r="C54" s="85"/>
      <c r="D54" s="85"/>
      <c r="E54" s="85"/>
      <c r="F54" s="85"/>
      <c r="G54" s="85"/>
      <c r="H54" s="85"/>
    </row>
    <row r="55" spans="2:15" ht="31.5" customHeight="1" thickBot="1">
      <c r="B55" s="277" t="s">
        <v>182</v>
      </c>
      <c r="C55" s="279" t="s">
        <v>1072</v>
      </c>
      <c r="D55" s="280"/>
      <c r="E55" s="280"/>
      <c r="F55" s="280"/>
      <c r="G55" s="280"/>
      <c r="H55" s="280"/>
      <c r="I55" s="280"/>
      <c r="J55" s="280"/>
      <c r="K55" s="280"/>
      <c r="L55" s="280"/>
      <c r="M55" s="280"/>
      <c r="N55" s="280"/>
      <c r="O55" s="281"/>
    </row>
    <row r="56" spans="2:15" ht="16.5" thickBot="1">
      <c r="B56" s="278"/>
      <c r="C56" s="134" t="s">
        <v>181</v>
      </c>
      <c r="D56" s="134" t="s">
        <v>49</v>
      </c>
      <c r="E56" s="134" t="s">
        <v>196</v>
      </c>
      <c r="F56" s="134" t="s">
        <v>197</v>
      </c>
      <c r="G56" s="134" t="s">
        <v>198</v>
      </c>
      <c r="H56" s="134" t="s">
        <v>199</v>
      </c>
      <c r="I56" s="134" t="s">
        <v>200</v>
      </c>
      <c r="J56" s="134" t="s">
        <v>201</v>
      </c>
      <c r="K56" s="134" t="s">
        <v>202</v>
      </c>
      <c r="L56" s="134" t="s">
        <v>203</v>
      </c>
      <c r="M56" s="134" t="s">
        <v>50</v>
      </c>
      <c r="N56" s="134" t="s">
        <v>51</v>
      </c>
      <c r="O56" s="134" t="s">
        <v>39</v>
      </c>
    </row>
    <row r="57" spans="2:15" ht="48.75" thickBot="1">
      <c r="B57" s="26" t="s">
        <v>185</v>
      </c>
      <c r="C57" s="53"/>
      <c r="D57" s="53"/>
      <c r="E57" s="54"/>
      <c r="F57" s="54"/>
      <c r="G57" s="54"/>
      <c r="H57" s="54"/>
      <c r="I57" s="54"/>
      <c r="J57" s="54"/>
      <c r="K57" s="54"/>
      <c r="L57" s="54"/>
      <c r="M57" s="54"/>
      <c r="N57" s="54"/>
      <c r="O57" s="54"/>
    </row>
    <row r="58" spans="2:15" s="105" customFormat="1" ht="48.75" thickBot="1">
      <c r="B58" s="26" t="s">
        <v>1070</v>
      </c>
      <c r="C58" s="53"/>
      <c r="D58" s="53"/>
      <c r="E58" s="54"/>
      <c r="F58" s="54"/>
      <c r="G58" s="54"/>
      <c r="H58" s="54"/>
      <c r="I58" s="54"/>
      <c r="J58" s="54"/>
      <c r="K58" s="54"/>
      <c r="L58" s="54"/>
      <c r="M58" s="54"/>
      <c r="N58" s="54"/>
      <c r="O58" s="54"/>
    </row>
    <row r="59" spans="2:15" ht="16.5" thickBot="1">
      <c r="B59" s="27" t="s">
        <v>39</v>
      </c>
      <c r="C59" s="53"/>
      <c r="D59" s="53"/>
      <c r="E59" s="54"/>
      <c r="F59" s="54"/>
      <c r="G59" s="54"/>
      <c r="H59" s="54"/>
      <c r="I59" s="54"/>
      <c r="J59" s="54"/>
      <c r="K59" s="54"/>
      <c r="L59" s="54"/>
      <c r="M59" s="54"/>
      <c r="N59" s="54"/>
      <c r="O59" s="54"/>
    </row>
    <row r="60" ht="15" customHeight="1"/>
    <row r="61" spans="2:8" ht="30" customHeight="1">
      <c r="B61" s="181" t="s">
        <v>1073</v>
      </c>
      <c r="C61" s="181"/>
      <c r="D61" s="181"/>
      <c r="E61" s="181"/>
      <c r="F61" s="181"/>
      <c r="G61" s="181"/>
      <c r="H61" s="181"/>
    </row>
    <row r="62" ht="15" customHeight="1"/>
    <row r="63" spans="2:8" ht="33" customHeight="1">
      <c r="B63" s="284" t="s">
        <v>1088</v>
      </c>
      <c r="C63" s="284"/>
      <c r="D63" s="284"/>
      <c r="E63" s="284"/>
      <c r="F63" s="284"/>
      <c r="G63" s="284"/>
      <c r="H63" s="284"/>
    </row>
    <row r="64" spans="2:8" ht="15" customHeight="1" thickBot="1">
      <c r="B64" s="137"/>
      <c r="C64" s="137"/>
      <c r="D64" s="137"/>
      <c r="E64" s="137"/>
      <c r="F64" s="137"/>
      <c r="G64" s="137"/>
      <c r="H64" s="137"/>
    </row>
    <row r="65" spans="2:4" ht="16.5" thickBot="1">
      <c r="B65" s="291" t="s">
        <v>1089</v>
      </c>
      <c r="C65" s="292"/>
      <c r="D65" s="24"/>
    </row>
    <row r="66" spans="2:4" ht="15" customHeight="1" thickBot="1">
      <c r="B66" s="123"/>
      <c r="C66" s="123"/>
      <c r="D66" s="28"/>
    </row>
    <row r="67" spans="2:4" ht="16.5" thickBot="1">
      <c r="B67" s="291" t="s">
        <v>1090</v>
      </c>
      <c r="C67" s="292"/>
      <c r="D67" s="24"/>
    </row>
    <row r="68" spans="2:3" ht="15" customHeight="1" thickBot="1">
      <c r="B68" s="123"/>
      <c r="C68" s="123"/>
    </row>
    <row r="69" spans="2:4" ht="16.5" thickBot="1">
      <c r="B69" s="291" t="s">
        <v>1074</v>
      </c>
      <c r="C69" s="292"/>
      <c r="D69" s="24"/>
    </row>
    <row r="70" spans="2:3" ht="15" customHeight="1" thickBot="1">
      <c r="B70" s="123"/>
      <c r="C70" s="123"/>
    </row>
    <row r="71" spans="2:7" ht="15.75">
      <c r="B71" s="291" t="s">
        <v>1091</v>
      </c>
      <c r="C71" s="293"/>
      <c r="D71" s="285"/>
      <c r="E71" s="286"/>
      <c r="F71" s="286"/>
      <c r="G71" s="287"/>
    </row>
    <row r="72" spans="2:8" ht="21.75" customHeight="1" thickBot="1">
      <c r="B72" s="124"/>
      <c r="C72" s="125"/>
      <c r="D72" s="288"/>
      <c r="E72" s="289"/>
      <c r="F72" s="289"/>
      <c r="G72" s="290"/>
      <c r="H72" s="125"/>
    </row>
    <row r="73" spans="2:8" ht="15" customHeight="1">
      <c r="B73" s="124"/>
      <c r="C73" s="125"/>
      <c r="D73" s="29"/>
      <c r="E73" s="29"/>
      <c r="F73" s="29"/>
      <c r="G73" s="29"/>
      <c r="H73" s="125"/>
    </row>
    <row r="74" spans="2:8" ht="30" customHeight="1">
      <c r="B74" s="193" t="s">
        <v>1075</v>
      </c>
      <c r="C74" s="194"/>
      <c r="D74" s="194"/>
      <c r="E74" s="194"/>
      <c r="F74" s="194"/>
      <c r="G74" s="194"/>
      <c r="H74" s="194"/>
    </row>
    <row r="75" ht="15" customHeight="1" thickBot="1"/>
    <row r="76" spans="3:6" ht="39.75" customHeight="1" thickBot="1">
      <c r="C76" s="69" t="s">
        <v>187</v>
      </c>
      <c r="D76" s="80" t="s">
        <v>1076</v>
      </c>
      <c r="E76" s="80" t="s">
        <v>1077</v>
      </c>
      <c r="F76" s="80" t="s">
        <v>1078</v>
      </c>
    </row>
    <row r="77" spans="3:6" ht="18.75" customHeight="1" thickBot="1">
      <c r="C77" s="83" t="s">
        <v>188</v>
      </c>
      <c r="D77" s="47">
        <v>11</v>
      </c>
      <c r="E77" s="47">
        <v>3</v>
      </c>
      <c r="F77" s="47">
        <v>8</v>
      </c>
    </row>
    <row r="78" spans="3:6" ht="18.75" customHeight="1" thickBot="1">
      <c r="C78" s="83" t="s">
        <v>189</v>
      </c>
      <c r="D78" s="47">
        <v>78</v>
      </c>
      <c r="E78" s="47"/>
      <c r="F78" s="47"/>
    </row>
    <row r="79" spans="3:6" ht="18.75" customHeight="1" thickBot="1">
      <c r="C79" s="83" t="s">
        <v>190</v>
      </c>
      <c r="D79" s="47">
        <v>4</v>
      </c>
      <c r="E79" s="47"/>
      <c r="F79" s="47"/>
    </row>
    <row r="80" spans="3:6" ht="18.75" customHeight="1" thickBot="1">
      <c r="C80" s="7" t="s">
        <v>39</v>
      </c>
      <c r="D80" s="47">
        <v>93</v>
      </c>
      <c r="E80" s="47"/>
      <c r="F80" s="47"/>
    </row>
    <row r="81" spans="3:5" ht="15" customHeight="1">
      <c r="C81" s="15"/>
      <c r="D81" s="15"/>
      <c r="E81" s="15"/>
    </row>
    <row r="82" spans="2:8" s="105" customFormat="1" ht="30" customHeight="1">
      <c r="B82" s="181" t="s">
        <v>1079</v>
      </c>
      <c r="C82" s="181"/>
      <c r="D82" s="181"/>
      <c r="E82" s="181"/>
      <c r="F82" s="181"/>
      <c r="G82" s="181"/>
      <c r="H82" s="181"/>
    </row>
    <row r="83" spans="2:8" s="143" customFormat="1" ht="15" customHeight="1" thickBot="1">
      <c r="B83" s="144"/>
      <c r="C83" s="144"/>
      <c r="D83" s="144"/>
      <c r="E83" s="144"/>
      <c r="F83" s="144"/>
      <c r="G83" s="144"/>
      <c r="H83" s="144"/>
    </row>
    <row r="84" spans="2:8" s="143" customFormat="1" ht="15" customHeight="1">
      <c r="B84" s="161"/>
      <c r="C84" s="162"/>
      <c r="D84" s="162"/>
      <c r="E84" s="162"/>
      <c r="F84" s="162"/>
      <c r="G84" s="163"/>
      <c r="H84" s="144"/>
    </row>
    <row r="85" spans="2:7" ht="15" customHeight="1" thickBot="1">
      <c r="B85" s="164"/>
      <c r="C85" s="165"/>
      <c r="D85" s="165"/>
      <c r="E85" s="165"/>
      <c r="F85" s="165"/>
      <c r="G85" s="166"/>
    </row>
    <row r="86" spans="2:7" ht="15" customHeight="1">
      <c r="B86" s="119"/>
      <c r="C86" s="119"/>
      <c r="D86" s="119"/>
      <c r="E86" s="119"/>
      <c r="F86" s="119"/>
      <c r="G86" s="119"/>
    </row>
    <row r="87" spans="2:8" s="105" customFormat="1" ht="30" customHeight="1">
      <c r="B87" s="181" t="s">
        <v>1080</v>
      </c>
      <c r="C87" s="181"/>
      <c r="D87" s="181"/>
      <c r="E87" s="181"/>
      <c r="F87" s="181"/>
      <c r="G87" s="181"/>
      <c r="H87" s="181"/>
    </row>
    <row r="88" spans="2:8" s="143" customFormat="1" ht="15" customHeight="1" thickBot="1">
      <c r="B88" s="144"/>
      <c r="C88" s="144"/>
      <c r="D88" s="144"/>
      <c r="E88" s="144"/>
      <c r="F88" s="144"/>
      <c r="G88" s="144"/>
      <c r="H88" s="144"/>
    </row>
    <row r="89" spans="2:8" s="143" customFormat="1" ht="15" customHeight="1">
      <c r="B89" s="161"/>
      <c r="C89" s="162"/>
      <c r="D89" s="162"/>
      <c r="E89" s="162"/>
      <c r="F89" s="162"/>
      <c r="G89" s="163"/>
      <c r="H89" s="144"/>
    </row>
    <row r="90" spans="2:7" ht="15" customHeight="1" thickBot="1">
      <c r="B90" s="164"/>
      <c r="C90" s="165"/>
      <c r="D90" s="165"/>
      <c r="E90" s="165"/>
      <c r="F90" s="165"/>
      <c r="G90" s="166"/>
    </row>
    <row r="91" spans="2:7" ht="15" customHeight="1">
      <c r="B91" s="119"/>
      <c r="C91" s="119"/>
      <c r="D91" s="119"/>
      <c r="E91" s="119"/>
      <c r="F91" s="119"/>
      <c r="G91" s="119"/>
    </row>
    <row r="92" spans="2:8" s="105" customFormat="1" ht="30" customHeight="1">
      <c r="B92" s="181" t="s">
        <v>1081</v>
      </c>
      <c r="C92" s="181"/>
      <c r="D92" s="181"/>
      <c r="E92" s="181"/>
      <c r="F92" s="181"/>
      <c r="G92" s="181"/>
      <c r="H92" s="181"/>
    </row>
    <row r="93" ht="15" customHeight="1"/>
    <row r="94" spans="2:7" ht="15.75">
      <c r="B94" s="169" t="s">
        <v>864</v>
      </c>
      <c r="C94" s="170"/>
      <c r="D94" s="56" t="s">
        <v>942</v>
      </c>
      <c r="E94" s="56" t="s">
        <v>943</v>
      </c>
      <c r="F94" s="56" t="s">
        <v>944</v>
      </c>
      <c r="G94" s="56" t="s">
        <v>945</v>
      </c>
    </row>
    <row r="95" spans="2:7" ht="16.5">
      <c r="B95" s="157" t="s">
        <v>868</v>
      </c>
      <c r="C95" s="157"/>
      <c r="D95" s="157"/>
      <c r="E95" s="157"/>
      <c r="F95" s="157"/>
      <c r="G95" s="157"/>
    </row>
    <row r="96" spans="2:7" ht="37.5" customHeight="1">
      <c r="B96" s="158" t="s">
        <v>876</v>
      </c>
      <c r="C96" s="158"/>
      <c r="D96" s="158"/>
      <c r="E96" s="158"/>
      <c r="F96" s="158"/>
      <c r="G96" s="158"/>
    </row>
    <row r="97" spans="2:7" ht="24.75" customHeight="1">
      <c r="B97" s="167" t="s">
        <v>1082</v>
      </c>
      <c r="C97" s="171"/>
      <c r="D97" s="171"/>
      <c r="E97" s="171"/>
      <c r="F97" s="171"/>
      <c r="G97" s="168"/>
    </row>
    <row r="98" spans="2:7" ht="15.75">
      <c r="B98" s="167" t="s">
        <v>947</v>
      </c>
      <c r="C98" s="168"/>
      <c r="D98" s="58">
        <v>239100</v>
      </c>
      <c r="E98" s="58">
        <v>239100</v>
      </c>
      <c r="F98" s="58">
        <v>1060000</v>
      </c>
      <c r="G98" s="58">
        <v>1060000</v>
      </c>
    </row>
    <row r="99" spans="2:7" ht="15.75">
      <c r="B99" s="167" t="s">
        <v>948</v>
      </c>
      <c r="C99" s="168"/>
      <c r="D99" s="58"/>
      <c r="E99" s="58"/>
      <c r="F99" s="58"/>
      <c r="G99" s="58"/>
    </row>
    <row r="100" spans="2:7" ht="15.75">
      <c r="B100" s="167" t="s">
        <v>949</v>
      </c>
      <c r="C100" s="168"/>
      <c r="D100" s="58"/>
      <c r="E100" s="58"/>
      <c r="F100" s="58"/>
      <c r="G100" s="58"/>
    </row>
    <row r="101" spans="3:12" ht="30" customHeight="1">
      <c r="C101" s="14"/>
      <c r="D101" s="14"/>
      <c r="E101" s="15"/>
      <c r="L101" s="107"/>
    </row>
  </sheetData>
  <sheetProtection/>
  <mergeCells count="44">
    <mergeCell ref="B98:C98"/>
    <mergeCell ref="B99:C99"/>
    <mergeCell ref="B100:C100"/>
    <mergeCell ref="D71:G72"/>
    <mergeCell ref="B92:H92"/>
    <mergeCell ref="B94:C94"/>
    <mergeCell ref="B95:G95"/>
    <mergeCell ref="B96:G96"/>
    <mergeCell ref="B97:G97"/>
    <mergeCell ref="B74:H74"/>
    <mergeCell ref="C55:O55"/>
    <mergeCell ref="B82:H82"/>
    <mergeCell ref="B87:H87"/>
    <mergeCell ref="B65:C65"/>
    <mergeCell ref="B67:C67"/>
    <mergeCell ref="B69:C69"/>
    <mergeCell ref="B71:C71"/>
    <mergeCell ref="B1:H1"/>
    <mergeCell ref="B4:H4"/>
    <mergeCell ref="B5:H5"/>
    <mergeCell ref="B7:H7"/>
    <mergeCell ref="B28:C28"/>
    <mergeCell ref="B30:C30"/>
    <mergeCell ref="C20:O20"/>
    <mergeCell ref="B20:B21"/>
    <mergeCell ref="E2:F2"/>
    <mergeCell ref="B37:H37"/>
    <mergeCell ref="D34:G35"/>
    <mergeCell ref="B45:H45"/>
    <mergeCell ref="B18:H18"/>
    <mergeCell ref="B26:H26"/>
    <mergeCell ref="B9:H9"/>
    <mergeCell ref="B39:B40"/>
    <mergeCell ref="C39:O39"/>
    <mergeCell ref="B47:B48"/>
    <mergeCell ref="C47:O47"/>
    <mergeCell ref="B32:C32"/>
    <mergeCell ref="B34:C34"/>
    <mergeCell ref="B84:G85"/>
    <mergeCell ref="B89:G90"/>
    <mergeCell ref="B53:H53"/>
    <mergeCell ref="B61:H61"/>
    <mergeCell ref="B63:H63"/>
    <mergeCell ref="B55:B56"/>
  </mergeCells>
  <printOptions/>
  <pageMargins left="0.75" right="0.75" top="1" bottom="1" header="0.3" footer="0.3"/>
  <pageSetup horizontalDpi="1200" verticalDpi="1200" orientation="portrait"/>
</worksheet>
</file>

<file path=xl/worksheets/sheet7.xml><?xml version="1.0" encoding="utf-8"?>
<worksheet xmlns="http://schemas.openxmlformats.org/spreadsheetml/2006/main" xmlns:r="http://schemas.openxmlformats.org/officeDocument/2006/relationships">
  <sheetPr codeName="Hoja7"/>
  <dimension ref="B1:O49"/>
  <sheetViews>
    <sheetView showGridLines="0" zoomScaleSheetLayoutView="148" zoomScalePageLayoutView="0" workbookViewId="0" topLeftCell="A1">
      <selection activeCell="A2" sqref="A2"/>
    </sheetView>
  </sheetViews>
  <sheetFormatPr defaultColWidth="11.00390625" defaultRowHeight="15.75"/>
  <cols>
    <col min="1" max="1" width="5.625" style="55" customWidth="1"/>
    <col min="2" max="15" width="25.625" style="55" customWidth="1"/>
    <col min="16" max="16384" width="11.00390625" style="55" customWidth="1"/>
  </cols>
  <sheetData>
    <row r="1" spans="2:8" ht="45" customHeight="1">
      <c r="B1" s="155" t="s">
        <v>950</v>
      </c>
      <c r="C1" s="155"/>
      <c r="D1" s="155"/>
      <c r="E1" s="155"/>
      <c r="F1" s="155"/>
      <c r="G1" s="155"/>
      <c r="H1" s="155"/>
    </row>
    <row r="2" spans="2:8" ht="51" customHeight="1">
      <c r="B2" s="18" t="s">
        <v>756</v>
      </c>
      <c r="C2" s="106" t="s">
        <v>1115</v>
      </c>
      <c r="D2" s="18" t="s">
        <v>77</v>
      </c>
      <c r="E2" s="187" t="s">
        <v>1116</v>
      </c>
      <c r="F2" s="187"/>
      <c r="G2" s="18" t="s">
        <v>33</v>
      </c>
      <c r="H2" s="154">
        <v>43830</v>
      </c>
    </row>
    <row r="3" spans="3:4" ht="15" customHeight="1">
      <c r="C3" s="3"/>
      <c r="D3" s="3"/>
    </row>
    <row r="4" spans="2:8" ht="33.75" customHeight="1">
      <c r="B4" s="183" t="s">
        <v>191</v>
      </c>
      <c r="C4" s="183"/>
      <c r="D4" s="183"/>
      <c r="E4" s="183"/>
      <c r="F4" s="183"/>
      <c r="G4" s="183"/>
      <c r="H4" s="183"/>
    </row>
    <row r="5" spans="2:8" ht="15" customHeight="1">
      <c r="B5" s="8"/>
      <c r="C5" s="8"/>
      <c r="D5" s="8"/>
      <c r="E5" s="8"/>
      <c r="F5" s="8"/>
      <c r="G5" s="8"/>
      <c r="H5" s="8"/>
    </row>
    <row r="6" spans="2:8" ht="30" customHeight="1">
      <c r="B6" s="181" t="s">
        <v>1093</v>
      </c>
      <c r="C6" s="181"/>
      <c r="D6" s="181"/>
      <c r="E6" s="181"/>
      <c r="F6" s="181"/>
      <c r="G6" s="181"/>
      <c r="H6" s="181"/>
    </row>
    <row r="7" spans="2:8" s="133" customFormat="1" ht="15" customHeight="1">
      <c r="B7" s="97"/>
      <c r="C7" s="97"/>
      <c r="D7" s="97"/>
      <c r="E7" s="97"/>
      <c r="F7" s="97"/>
      <c r="G7" s="97"/>
      <c r="H7" s="97"/>
    </row>
    <row r="8" spans="2:8" s="105" customFormat="1" ht="30" customHeight="1">
      <c r="B8" s="202" t="s">
        <v>982</v>
      </c>
      <c r="C8" s="202"/>
      <c r="D8" s="202"/>
      <c r="E8" s="202"/>
      <c r="F8" s="202"/>
      <c r="G8" s="202"/>
      <c r="H8" s="202"/>
    </row>
    <row r="9" spans="2:12" ht="15" customHeight="1" thickBot="1">
      <c r="B9" s="89"/>
      <c r="C9" s="88"/>
      <c r="D9" s="88"/>
      <c r="E9" s="88"/>
      <c r="F9" s="88"/>
      <c r="G9" s="88"/>
      <c r="H9" s="88"/>
      <c r="L9" s="13"/>
    </row>
    <row r="10" spans="3:12" ht="16.5" thickBot="1">
      <c r="C10" s="95" t="s">
        <v>983</v>
      </c>
      <c r="D10" s="64" t="s">
        <v>917</v>
      </c>
      <c r="E10" s="64" t="s">
        <v>984</v>
      </c>
      <c r="L10" s="107"/>
    </row>
    <row r="11" spans="3:12" ht="24.75" thickBot="1">
      <c r="C11" s="96">
        <v>1</v>
      </c>
      <c r="D11" s="45" t="s">
        <v>985</v>
      </c>
      <c r="E11" s="44"/>
      <c r="L11" s="107"/>
    </row>
    <row r="12" spans="3:12" ht="24.75" thickBot="1">
      <c r="C12" s="96">
        <v>2</v>
      </c>
      <c r="D12" s="45" t="s">
        <v>986</v>
      </c>
      <c r="E12" s="44"/>
      <c r="L12" s="107"/>
    </row>
    <row r="13" spans="3:12" ht="16.5" thickBot="1">
      <c r="C13" s="96">
        <v>3</v>
      </c>
      <c r="D13" s="45" t="s">
        <v>987</v>
      </c>
      <c r="E13" s="44"/>
      <c r="L13" s="107"/>
    </row>
    <row r="14" spans="3:12" ht="48.75" thickBot="1">
      <c r="C14" s="96">
        <v>4</v>
      </c>
      <c r="D14" s="45" t="s">
        <v>1094</v>
      </c>
      <c r="E14" s="44"/>
      <c r="L14" s="107"/>
    </row>
    <row r="15" spans="3:12" ht="36.75" thickBot="1">
      <c r="C15" s="96">
        <v>5</v>
      </c>
      <c r="D15" s="45" t="s">
        <v>988</v>
      </c>
      <c r="E15" s="44"/>
      <c r="L15" s="107"/>
    </row>
    <row r="16" spans="2:8" ht="15" customHeight="1">
      <c r="B16" s="9"/>
      <c r="C16" s="9"/>
      <c r="D16" s="9"/>
      <c r="E16" s="9"/>
      <c r="F16" s="9"/>
      <c r="G16" s="9"/>
      <c r="H16" s="9"/>
    </row>
    <row r="17" spans="2:8" ht="15.75">
      <c r="B17" s="195" t="s">
        <v>1095</v>
      </c>
      <c r="C17" s="195"/>
      <c r="D17" s="195"/>
      <c r="E17" s="195"/>
      <c r="F17" s="195"/>
      <c r="G17" s="195"/>
      <c r="H17" s="195"/>
    </row>
    <row r="18" spans="2:5" ht="15" customHeight="1" thickBot="1">
      <c r="B18" s="122"/>
      <c r="C18" s="122"/>
      <c r="D18" s="122"/>
      <c r="E18" s="122"/>
    </row>
    <row r="19" spans="2:15" ht="25.5" customHeight="1" thickBot="1">
      <c r="B19" s="12"/>
      <c r="C19" s="279" t="s">
        <v>1096</v>
      </c>
      <c r="D19" s="280"/>
      <c r="E19" s="280"/>
      <c r="F19" s="280"/>
      <c r="G19" s="280"/>
      <c r="H19" s="280"/>
      <c r="I19" s="280"/>
      <c r="J19" s="280"/>
      <c r="K19" s="280"/>
      <c r="L19" s="280"/>
      <c r="M19" s="280"/>
      <c r="N19" s="280"/>
      <c r="O19" s="281"/>
    </row>
    <row r="20" spans="2:15" ht="16.5" thickBot="1">
      <c r="B20" s="138"/>
      <c r="C20" s="134" t="s">
        <v>181</v>
      </c>
      <c r="D20" s="134" t="s">
        <v>49</v>
      </c>
      <c r="E20" s="134" t="s">
        <v>196</v>
      </c>
      <c r="F20" s="134" t="s">
        <v>197</v>
      </c>
      <c r="G20" s="134" t="s">
        <v>198</v>
      </c>
      <c r="H20" s="134" t="s">
        <v>199</v>
      </c>
      <c r="I20" s="134" t="s">
        <v>200</v>
      </c>
      <c r="J20" s="134" t="s">
        <v>201</v>
      </c>
      <c r="K20" s="134" t="s">
        <v>202</v>
      </c>
      <c r="L20" s="134" t="s">
        <v>203</v>
      </c>
      <c r="M20" s="134" t="s">
        <v>50</v>
      </c>
      <c r="N20" s="134" t="s">
        <v>51</v>
      </c>
      <c r="O20" s="134" t="s">
        <v>42</v>
      </c>
    </row>
    <row r="21" spans="2:15" ht="16.5" thickBot="1">
      <c r="B21" s="17" t="s">
        <v>1097</v>
      </c>
      <c r="C21" s="47"/>
      <c r="D21" s="47"/>
      <c r="E21" s="47"/>
      <c r="F21" s="47"/>
      <c r="G21" s="47"/>
      <c r="H21" s="47"/>
      <c r="I21" s="47"/>
      <c r="J21" s="47"/>
      <c r="K21" s="47"/>
      <c r="L21" s="47"/>
      <c r="M21" s="47"/>
      <c r="N21" s="47"/>
      <c r="O21" s="47"/>
    </row>
    <row r="22" spans="2:8" ht="15" customHeight="1">
      <c r="B22" s="14"/>
      <c r="C22" s="15"/>
      <c r="D22" s="15"/>
      <c r="E22" s="15"/>
      <c r="F22" s="15"/>
      <c r="G22" s="15"/>
      <c r="H22" s="15"/>
    </row>
    <row r="23" spans="2:8" ht="30" customHeight="1">
      <c r="B23" s="181" t="s">
        <v>1092</v>
      </c>
      <c r="C23" s="181"/>
      <c r="D23" s="181"/>
      <c r="E23" s="181"/>
      <c r="F23" s="181"/>
      <c r="G23" s="181"/>
      <c r="H23" s="181"/>
    </row>
    <row r="24" spans="2:8" ht="15.75">
      <c r="B24" s="11"/>
      <c r="C24" s="11"/>
      <c r="D24" s="11"/>
      <c r="E24" s="11"/>
      <c r="F24" s="11"/>
      <c r="G24" s="11"/>
      <c r="H24" s="11"/>
    </row>
    <row r="25" spans="2:8" ht="33.75" customHeight="1" thickBot="1">
      <c r="B25" s="294" t="s">
        <v>1098</v>
      </c>
      <c r="C25" s="294"/>
      <c r="D25" s="294"/>
      <c r="E25" s="294"/>
      <c r="F25" s="294"/>
      <c r="G25" s="294"/>
      <c r="H25" s="294"/>
    </row>
    <row r="26" spans="3:4" ht="68.25" customHeight="1" thickBot="1">
      <c r="C26" s="69" t="s">
        <v>194</v>
      </c>
      <c r="D26" s="90" t="s">
        <v>855</v>
      </c>
    </row>
    <row r="27" spans="3:4" ht="16.5" thickBot="1">
      <c r="C27" s="17" t="s">
        <v>192</v>
      </c>
      <c r="D27" s="47"/>
    </row>
    <row r="28" spans="3:4" ht="29.25" customHeight="1" thickBot="1">
      <c r="C28" s="17" t="s">
        <v>195</v>
      </c>
      <c r="D28" s="47"/>
    </row>
    <row r="29" spans="3:4" ht="16.5" thickBot="1">
      <c r="C29" s="7" t="s">
        <v>42</v>
      </c>
      <c r="D29" s="47"/>
    </row>
    <row r="31" spans="2:8" s="105" customFormat="1" ht="30" customHeight="1">
      <c r="B31" s="181" t="s">
        <v>1099</v>
      </c>
      <c r="C31" s="181"/>
      <c r="D31" s="181"/>
      <c r="E31" s="181"/>
      <c r="F31" s="181"/>
      <c r="G31" s="181"/>
      <c r="H31" s="181"/>
    </row>
    <row r="32" spans="2:8" s="143" customFormat="1" ht="15" customHeight="1" thickBot="1">
      <c r="B32" s="144"/>
      <c r="C32" s="144"/>
      <c r="D32" s="144"/>
      <c r="E32" s="144"/>
      <c r="F32" s="144"/>
      <c r="G32" s="144"/>
      <c r="H32" s="144"/>
    </row>
    <row r="33" spans="2:8" s="143" customFormat="1" ht="15" customHeight="1">
      <c r="B33" s="161"/>
      <c r="C33" s="162"/>
      <c r="D33" s="162"/>
      <c r="E33" s="162"/>
      <c r="F33" s="162"/>
      <c r="G33" s="163"/>
      <c r="H33" s="144"/>
    </row>
    <row r="34" spans="2:7" ht="15" customHeight="1" thickBot="1">
      <c r="B34" s="164"/>
      <c r="C34" s="165"/>
      <c r="D34" s="165"/>
      <c r="E34" s="165"/>
      <c r="F34" s="165"/>
      <c r="G34" s="166"/>
    </row>
    <row r="35" spans="2:7" ht="15" customHeight="1">
      <c r="B35" s="119"/>
      <c r="C35" s="119"/>
      <c r="D35" s="119"/>
      <c r="E35" s="119"/>
      <c r="F35" s="119"/>
      <c r="G35" s="119"/>
    </row>
    <row r="36" spans="2:8" s="105" customFormat="1" ht="30" customHeight="1">
      <c r="B36" s="181" t="s">
        <v>1100</v>
      </c>
      <c r="C36" s="181"/>
      <c r="D36" s="181"/>
      <c r="E36" s="181"/>
      <c r="F36" s="181"/>
      <c r="G36" s="181"/>
      <c r="H36" s="181"/>
    </row>
    <row r="37" spans="2:8" s="143" customFormat="1" ht="15" customHeight="1" thickBot="1">
      <c r="B37" s="144"/>
      <c r="C37" s="144"/>
      <c r="D37" s="144"/>
      <c r="E37" s="144"/>
      <c r="F37" s="144"/>
      <c r="G37" s="144"/>
      <c r="H37" s="144"/>
    </row>
    <row r="38" spans="2:8" s="143" customFormat="1" ht="15" customHeight="1">
      <c r="B38" s="161"/>
      <c r="C38" s="162"/>
      <c r="D38" s="162"/>
      <c r="E38" s="162"/>
      <c r="F38" s="162"/>
      <c r="G38" s="163"/>
      <c r="H38" s="144"/>
    </row>
    <row r="39" spans="2:7" ht="15" customHeight="1" thickBot="1">
      <c r="B39" s="164"/>
      <c r="C39" s="165"/>
      <c r="D39" s="165"/>
      <c r="E39" s="165"/>
      <c r="F39" s="165"/>
      <c r="G39" s="166"/>
    </row>
    <row r="40" spans="2:7" ht="15" customHeight="1">
      <c r="B40" s="119"/>
      <c r="C40" s="119"/>
      <c r="D40" s="119"/>
      <c r="E40" s="119"/>
      <c r="F40" s="119"/>
      <c r="G40" s="119"/>
    </row>
    <row r="41" spans="2:8" s="105" customFormat="1" ht="30" customHeight="1">
      <c r="B41" s="181" t="s">
        <v>1101</v>
      </c>
      <c r="C41" s="181"/>
      <c r="D41" s="181"/>
      <c r="E41" s="181"/>
      <c r="F41" s="181"/>
      <c r="G41" s="181"/>
      <c r="H41" s="181"/>
    </row>
    <row r="42" ht="15" customHeight="1"/>
    <row r="43" spans="2:7" ht="15.75">
      <c r="B43" s="169" t="s">
        <v>864</v>
      </c>
      <c r="C43" s="170"/>
      <c r="D43" s="56" t="s">
        <v>942</v>
      </c>
      <c r="E43" s="56" t="s">
        <v>943</v>
      </c>
      <c r="F43" s="56" t="s">
        <v>944</v>
      </c>
      <c r="G43" s="56" t="s">
        <v>945</v>
      </c>
    </row>
    <row r="44" spans="2:7" ht="16.5">
      <c r="B44" s="157" t="s">
        <v>868</v>
      </c>
      <c r="C44" s="157"/>
      <c r="D44" s="157"/>
      <c r="E44" s="157"/>
      <c r="F44" s="157"/>
      <c r="G44" s="157"/>
    </row>
    <row r="45" spans="2:7" ht="37.5" customHeight="1">
      <c r="B45" s="158" t="s">
        <v>1102</v>
      </c>
      <c r="C45" s="158"/>
      <c r="D45" s="158"/>
      <c r="E45" s="158"/>
      <c r="F45" s="158"/>
      <c r="G45" s="158"/>
    </row>
    <row r="46" spans="2:7" ht="24.75" customHeight="1">
      <c r="B46" s="167" t="s">
        <v>1102</v>
      </c>
      <c r="C46" s="171"/>
      <c r="D46" s="171"/>
      <c r="E46" s="171"/>
      <c r="F46" s="171"/>
      <c r="G46" s="168"/>
    </row>
    <row r="47" spans="2:7" ht="15.75">
      <c r="B47" s="167" t="s">
        <v>947</v>
      </c>
      <c r="C47" s="168"/>
      <c r="D47" s="58"/>
      <c r="E47" s="58"/>
      <c r="F47" s="58"/>
      <c r="G47" s="58"/>
    </row>
    <row r="48" spans="2:7" ht="15.75">
      <c r="B48" s="167" t="s">
        <v>948</v>
      </c>
      <c r="C48" s="168"/>
      <c r="D48" s="58"/>
      <c r="E48" s="58"/>
      <c r="F48" s="58"/>
      <c r="G48" s="58"/>
    </row>
    <row r="49" spans="2:7" ht="15.75">
      <c r="B49" s="167" t="s">
        <v>949</v>
      </c>
      <c r="C49" s="168"/>
      <c r="D49" s="58"/>
      <c r="E49" s="58"/>
      <c r="F49" s="58"/>
      <c r="G49" s="58"/>
    </row>
  </sheetData>
  <sheetProtection/>
  <mergeCells count="21">
    <mergeCell ref="B31:H31"/>
    <mergeCell ref="B33:G34"/>
    <mergeCell ref="B46:G46"/>
    <mergeCell ref="B47:C47"/>
    <mergeCell ref="B48:C48"/>
    <mergeCell ref="B41:H41"/>
    <mergeCell ref="B49:C49"/>
    <mergeCell ref="B43:C43"/>
    <mergeCell ref="B44:G44"/>
    <mergeCell ref="B45:G45"/>
    <mergeCell ref="B36:H36"/>
    <mergeCell ref="B1:H1"/>
    <mergeCell ref="B4:H4"/>
    <mergeCell ref="B6:H6"/>
    <mergeCell ref="B17:H17"/>
    <mergeCell ref="B23:H23"/>
    <mergeCell ref="B38:G39"/>
    <mergeCell ref="E2:F2"/>
    <mergeCell ref="B8:H8"/>
    <mergeCell ref="B25:H25"/>
    <mergeCell ref="C19:O19"/>
  </mergeCells>
  <printOptions/>
  <pageMargins left="0.75" right="0.75" top="1" bottom="1" header="0.3" footer="0.3"/>
  <pageSetup horizontalDpi="600" verticalDpi="600" orientation="portrait" scale="71" r:id="rId1"/>
</worksheet>
</file>

<file path=xl/worksheets/sheet8.xml><?xml version="1.0" encoding="utf-8"?>
<worksheet xmlns="http://schemas.openxmlformats.org/spreadsheetml/2006/main" xmlns:r="http://schemas.openxmlformats.org/officeDocument/2006/relationships">
  <dimension ref="A1:IV2"/>
  <sheetViews>
    <sheetView zoomScalePageLayoutView="0" workbookViewId="0" topLeftCell="A1">
      <selection activeCell="A2" sqref="A2"/>
    </sheetView>
  </sheetViews>
  <sheetFormatPr defaultColWidth="14.375" defaultRowHeight="15.75"/>
  <cols>
    <col min="1" max="1" width="22.375" style="0" customWidth="1"/>
    <col min="2" max="2" width="21.375" style="0" customWidth="1"/>
    <col min="3" max="3" width="22.625" style="0" customWidth="1"/>
    <col min="4" max="11" width="15.625" style="0" bestFit="1" customWidth="1"/>
    <col min="12" max="19" width="15.50390625" style="0" bestFit="1" customWidth="1"/>
    <col min="20" max="33" width="15.625" style="0" bestFit="1" customWidth="1"/>
    <col min="34" max="37" width="15.375" style="0" bestFit="1" customWidth="1"/>
    <col min="38" max="49" width="15.625" style="0" bestFit="1" customWidth="1"/>
    <col min="50" max="51" width="15.50390625" style="0" bestFit="1" customWidth="1"/>
    <col min="52" max="53" width="15.625" style="0" bestFit="1" customWidth="1"/>
    <col min="54" max="61" width="15.125" style="0" bestFit="1" customWidth="1"/>
    <col min="62" max="71" width="15.375" style="0" bestFit="1" customWidth="1"/>
    <col min="72" max="72" width="13.625" style="0" bestFit="1" customWidth="1"/>
    <col min="73" max="97" width="13.50390625" style="0" bestFit="1" customWidth="1"/>
    <col min="98" max="101" width="12.625" style="0" bestFit="1" customWidth="1"/>
    <col min="102" max="115" width="13.625" style="0" bestFit="1" customWidth="1"/>
    <col min="116" max="116" width="12.625" style="0" bestFit="1" customWidth="1"/>
    <col min="117" max="128" width="13.625" style="0" bestFit="1" customWidth="1"/>
    <col min="129" max="143" width="14.625" style="0" bestFit="1" customWidth="1"/>
    <col min="144" max="174" width="13.625" style="0" bestFit="1" customWidth="1"/>
    <col min="175" max="176" width="13.50390625" style="0" bestFit="1" customWidth="1"/>
    <col min="177" max="177" width="14.375" style="0" bestFit="1" customWidth="1"/>
    <col min="178" max="183" width="13.625" style="0" bestFit="1" customWidth="1"/>
    <col min="184" max="193" width="14.375" style="0" bestFit="1" customWidth="1"/>
    <col min="194" max="197" width="15.375" style="0" bestFit="1" customWidth="1"/>
    <col min="198" max="201" width="14.125" style="0" bestFit="1" customWidth="1"/>
    <col min="202" max="203" width="14.375" style="0" bestFit="1" customWidth="1"/>
    <col min="204" max="207" width="13.625" style="0" bestFit="1" customWidth="1"/>
    <col min="208" max="208" width="13.625" style="0" customWidth="1"/>
    <col min="209" max="210" width="13.625" style="0" bestFit="1" customWidth="1"/>
    <col min="211" max="211" width="13.50390625" style="0" bestFit="1" customWidth="1"/>
    <col min="212" max="217" width="14.375" style="0" bestFit="1" customWidth="1"/>
    <col min="218" max="218" width="13.625" style="0" bestFit="1" customWidth="1"/>
    <col min="219" max="236" width="14.375" style="0" bestFit="1" customWidth="1"/>
    <col min="237" max="240" width="14.125" style="0" bestFit="1" customWidth="1"/>
    <col min="241" max="248" width="13.625" style="0" bestFit="1" customWidth="1"/>
    <col min="249" max="250" width="14.375" style="0" bestFit="1" customWidth="1"/>
    <col min="251" max="251" width="14.125" style="0" bestFit="1" customWidth="1"/>
    <col min="252" max="253" width="14.375" style="0" bestFit="1" customWidth="1"/>
    <col min="254" max="254" width="14.00390625" style="0" bestFit="1" customWidth="1"/>
    <col min="255" max="255" width="14.375" style="0" bestFit="1" customWidth="1"/>
  </cols>
  <sheetData>
    <row r="1" spans="1:256" ht="15.75">
      <c r="A1" s="39" t="s">
        <v>204</v>
      </c>
      <c r="B1" s="39" t="s">
        <v>757</v>
      </c>
      <c r="C1" s="39" t="s">
        <v>758</v>
      </c>
      <c r="D1" s="32" t="s">
        <v>216</v>
      </c>
      <c r="E1" s="32" t="s">
        <v>215</v>
      </c>
      <c r="F1" s="31" t="s">
        <v>217</v>
      </c>
      <c r="G1" s="31" t="s">
        <v>219</v>
      </c>
      <c r="H1" s="31" t="s">
        <v>220</v>
      </c>
      <c r="I1" s="31" t="s">
        <v>218</v>
      </c>
      <c r="J1" s="31" t="s">
        <v>221</v>
      </c>
      <c r="K1" s="31" t="s">
        <v>222</v>
      </c>
      <c r="L1" s="30" t="s">
        <v>223</v>
      </c>
      <c r="M1" s="30" t="s">
        <v>224</v>
      </c>
      <c r="N1" s="30" t="s">
        <v>227</v>
      </c>
      <c r="O1" s="30" t="s">
        <v>228</v>
      </c>
      <c r="P1" s="30" t="s">
        <v>229</v>
      </c>
      <c r="Q1" s="30" t="s">
        <v>230</v>
      </c>
      <c r="R1" s="30" t="s">
        <v>231</v>
      </c>
      <c r="S1" s="30" t="s">
        <v>232</v>
      </c>
      <c r="T1" s="33" t="s">
        <v>250</v>
      </c>
      <c r="U1" s="33" t="s">
        <v>249</v>
      </c>
      <c r="V1" s="31" t="s">
        <v>233</v>
      </c>
      <c r="W1" s="31" t="s">
        <v>234</v>
      </c>
      <c r="X1" s="31" t="s">
        <v>235</v>
      </c>
      <c r="Y1" s="31" t="s">
        <v>236</v>
      </c>
      <c r="Z1" s="31" t="s">
        <v>237</v>
      </c>
      <c r="AA1" s="31" t="s">
        <v>238</v>
      </c>
      <c r="AB1" s="31" t="s">
        <v>239</v>
      </c>
      <c r="AC1" s="31" t="s">
        <v>240</v>
      </c>
      <c r="AD1" s="30" t="s">
        <v>251</v>
      </c>
      <c r="AE1" s="30" t="s">
        <v>252</v>
      </c>
      <c r="AF1" s="30" t="s">
        <v>253</v>
      </c>
      <c r="AG1" s="30" t="s">
        <v>254</v>
      </c>
      <c r="AH1" s="32" t="s">
        <v>243</v>
      </c>
      <c r="AI1" s="32" t="s">
        <v>244</v>
      </c>
      <c r="AJ1" s="32" t="s">
        <v>245</v>
      </c>
      <c r="AK1" s="32" t="s">
        <v>246</v>
      </c>
      <c r="AL1" s="31" t="s">
        <v>255</v>
      </c>
      <c r="AM1" s="31" t="s">
        <v>256</v>
      </c>
      <c r="AN1" s="32" t="s">
        <v>257</v>
      </c>
      <c r="AO1" s="32" t="s">
        <v>258</v>
      </c>
      <c r="AP1" s="31" t="s">
        <v>259</v>
      </c>
      <c r="AQ1" s="31" t="s">
        <v>260</v>
      </c>
      <c r="AR1" s="31" t="s">
        <v>261</v>
      </c>
      <c r="AS1" s="31" t="s">
        <v>262</v>
      </c>
      <c r="AT1" s="31" t="s">
        <v>263</v>
      </c>
      <c r="AU1" s="31" t="s">
        <v>264</v>
      </c>
      <c r="AV1" s="31" t="s">
        <v>265</v>
      </c>
      <c r="AW1" s="31" t="s">
        <v>266</v>
      </c>
      <c r="AX1" s="32" t="s">
        <v>267</v>
      </c>
      <c r="AY1" s="32" t="s">
        <v>268</v>
      </c>
      <c r="AZ1" s="31" t="s">
        <v>271</v>
      </c>
      <c r="BA1" s="31" t="s">
        <v>272</v>
      </c>
      <c r="BB1" s="33" t="s">
        <v>275</v>
      </c>
      <c r="BC1" s="33" t="s">
        <v>276</v>
      </c>
      <c r="BD1" s="33" t="s">
        <v>277</v>
      </c>
      <c r="BE1" s="33" t="s">
        <v>280</v>
      </c>
      <c r="BF1" s="33" t="s">
        <v>278</v>
      </c>
      <c r="BG1" s="33" t="s">
        <v>281</v>
      </c>
      <c r="BH1" s="33" t="s">
        <v>279</v>
      </c>
      <c r="BI1" s="33" t="s">
        <v>282</v>
      </c>
      <c r="BJ1" s="32" t="s">
        <v>283</v>
      </c>
      <c r="BK1" s="32" t="s">
        <v>284</v>
      </c>
      <c r="BL1" s="33" t="s">
        <v>287</v>
      </c>
      <c r="BM1" s="33" t="s">
        <v>289</v>
      </c>
      <c r="BN1" s="33" t="s">
        <v>290</v>
      </c>
      <c r="BO1" s="33" t="s">
        <v>291</v>
      </c>
      <c r="BP1" s="33" t="s">
        <v>288</v>
      </c>
      <c r="BQ1" s="33" t="s">
        <v>292</v>
      </c>
      <c r="BR1" s="33" t="s">
        <v>293</v>
      </c>
      <c r="BS1" s="33" t="s">
        <v>294</v>
      </c>
      <c r="BT1" t="s">
        <v>295</v>
      </c>
      <c r="BU1" s="32" t="s">
        <v>298</v>
      </c>
      <c r="BV1" s="32" t="s">
        <v>299</v>
      </c>
      <c r="BW1" s="32" t="s">
        <v>300</v>
      </c>
      <c r="BX1" s="32" t="s">
        <v>301</v>
      </c>
      <c r="BY1" s="32" t="s">
        <v>302</v>
      </c>
      <c r="BZ1" s="32" t="s">
        <v>303</v>
      </c>
      <c r="CA1" s="32" t="s">
        <v>304</v>
      </c>
      <c r="CB1" s="32" t="s">
        <v>305</v>
      </c>
      <c r="CC1" s="32" t="s">
        <v>306</v>
      </c>
      <c r="CD1" s="32" t="s">
        <v>307</v>
      </c>
      <c r="CE1" s="32" t="s">
        <v>308</v>
      </c>
      <c r="CF1" s="32" t="s">
        <v>309</v>
      </c>
      <c r="CG1" s="32" t="s">
        <v>310</v>
      </c>
      <c r="CH1" s="32" t="s">
        <v>311</v>
      </c>
      <c r="CI1" s="32" t="s">
        <v>312</v>
      </c>
      <c r="CJ1" s="32" t="s">
        <v>313</v>
      </c>
      <c r="CK1" s="32" t="s">
        <v>314</v>
      </c>
      <c r="CL1" s="32" t="s">
        <v>315</v>
      </c>
      <c r="CM1" s="32" t="s">
        <v>316</v>
      </c>
      <c r="CN1" s="32" t="s">
        <v>317</v>
      </c>
      <c r="CO1" s="32" t="s">
        <v>318</v>
      </c>
      <c r="CP1" s="32" t="s">
        <v>319</v>
      </c>
      <c r="CQ1" s="32" t="s">
        <v>320</v>
      </c>
      <c r="CR1" s="32" t="s">
        <v>321</v>
      </c>
      <c r="CS1" s="32" t="s">
        <v>322</v>
      </c>
      <c r="CT1" s="33" t="s">
        <v>324</v>
      </c>
      <c r="CU1" s="33" t="s">
        <v>325</v>
      </c>
      <c r="CV1" s="33" t="s">
        <v>326</v>
      </c>
      <c r="CW1" s="33" t="s">
        <v>327</v>
      </c>
      <c r="CX1" s="32" t="s">
        <v>348</v>
      </c>
      <c r="CY1" s="32" t="s">
        <v>349</v>
      </c>
      <c r="CZ1" s="32" t="s">
        <v>350</v>
      </c>
      <c r="DA1" s="32" t="s">
        <v>352</v>
      </c>
      <c r="DB1" s="32" t="s">
        <v>351</v>
      </c>
      <c r="DC1" s="32" t="s">
        <v>353</v>
      </c>
      <c r="DD1" s="32" t="s">
        <v>354</v>
      </c>
      <c r="DE1" s="32" t="s">
        <v>355</v>
      </c>
      <c r="DF1" s="32" t="s">
        <v>356</v>
      </c>
      <c r="DG1" s="32" t="s">
        <v>357</v>
      </c>
      <c r="DH1" s="32" t="s">
        <v>358</v>
      </c>
      <c r="DI1" s="32" t="s">
        <v>359</v>
      </c>
      <c r="DJ1" s="32" t="s">
        <v>360</v>
      </c>
      <c r="DK1" s="32" t="s">
        <v>361</v>
      </c>
      <c r="DL1" s="32" t="s">
        <v>362</v>
      </c>
      <c r="DM1" s="32" t="s">
        <v>363</v>
      </c>
      <c r="DN1" s="32" t="s">
        <v>364</v>
      </c>
      <c r="DO1" s="32" t="s">
        <v>365</v>
      </c>
      <c r="DP1" s="32" t="s">
        <v>366</v>
      </c>
      <c r="DQ1" s="32" t="s">
        <v>367</v>
      </c>
      <c r="DR1" s="32" t="s">
        <v>368</v>
      </c>
      <c r="DS1" s="32" t="s">
        <v>369</v>
      </c>
      <c r="DT1" s="32" t="s">
        <v>370</v>
      </c>
      <c r="DU1" s="32" t="s">
        <v>371</v>
      </c>
      <c r="DV1" s="32" t="s">
        <v>372</v>
      </c>
      <c r="DW1" s="32" t="s">
        <v>373</v>
      </c>
      <c r="DX1" s="32" t="s">
        <v>374</v>
      </c>
      <c r="DY1" s="32" t="s">
        <v>375</v>
      </c>
      <c r="DZ1" s="32" t="s">
        <v>376</v>
      </c>
      <c r="EA1" s="32" t="s">
        <v>377</v>
      </c>
      <c r="EB1" s="32" t="s">
        <v>378</v>
      </c>
      <c r="EC1" s="32" t="s">
        <v>379</v>
      </c>
      <c r="ED1" s="32" t="s">
        <v>380</v>
      </c>
      <c r="EE1" s="32" t="s">
        <v>381</v>
      </c>
      <c r="EF1" s="32" t="s">
        <v>382</v>
      </c>
      <c r="EG1" s="32" t="s">
        <v>383</v>
      </c>
      <c r="EH1" s="32" t="s">
        <v>384</v>
      </c>
      <c r="EI1" s="32" t="s">
        <v>385</v>
      </c>
      <c r="EJ1" s="32" t="s">
        <v>386</v>
      </c>
      <c r="EK1" s="32" t="s">
        <v>387</v>
      </c>
      <c r="EL1" s="32" t="s">
        <v>388</v>
      </c>
      <c r="EM1" s="32" t="s">
        <v>389</v>
      </c>
      <c r="EN1" s="33" t="s">
        <v>390</v>
      </c>
      <c r="EO1" s="33" t="s">
        <v>391</v>
      </c>
      <c r="EP1" s="33" t="s">
        <v>392</v>
      </c>
      <c r="EQ1" s="33" t="s">
        <v>393</v>
      </c>
      <c r="ER1" s="33" t="s">
        <v>394</v>
      </c>
      <c r="ES1" s="33" t="s">
        <v>395</v>
      </c>
      <c r="ET1" s="33" t="s">
        <v>396</v>
      </c>
      <c r="EU1" s="33" t="s">
        <v>397</v>
      </c>
      <c r="EV1" s="33" t="s">
        <v>398</v>
      </c>
      <c r="EW1" s="33" t="s">
        <v>399</v>
      </c>
      <c r="EX1" s="33" t="s">
        <v>400</v>
      </c>
      <c r="EY1" s="33" t="s">
        <v>401</v>
      </c>
      <c r="EZ1" s="32" t="s">
        <v>329</v>
      </c>
      <c r="FA1" s="32" t="s">
        <v>330</v>
      </c>
      <c r="FB1" s="32" t="s">
        <v>331</v>
      </c>
      <c r="FC1" s="32" t="s">
        <v>332</v>
      </c>
      <c r="FD1" s="32" t="s">
        <v>333</v>
      </c>
      <c r="FE1" s="32" t="s">
        <v>334</v>
      </c>
      <c r="FF1" s="32" t="s">
        <v>335</v>
      </c>
      <c r="FG1" s="32" t="s">
        <v>336</v>
      </c>
      <c r="FH1" s="32" t="s">
        <v>337</v>
      </c>
      <c r="FI1" s="32" t="s">
        <v>338</v>
      </c>
      <c r="FJ1" s="33" t="s">
        <v>339</v>
      </c>
      <c r="FK1" s="33" t="s">
        <v>340</v>
      </c>
      <c r="FL1" s="33" t="s">
        <v>341</v>
      </c>
      <c r="FM1" s="33" t="s">
        <v>342</v>
      </c>
      <c r="FN1" s="33" t="s">
        <v>343</v>
      </c>
      <c r="FO1" s="33" t="s">
        <v>344</v>
      </c>
      <c r="FP1" s="33" t="s">
        <v>345</v>
      </c>
      <c r="FQ1" s="33" t="s">
        <v>346</v>
      </c>
      <c r="FR1" s="33" t="s">
        <v>347</v>
      </c>
      <c r="FS1" s="32" t="s">
        <v>402</v>
      </c>
      <c r="FT1" s="32" t="s">
        <v>403</v>
      </c>
      <c r="FU1" s="33" t="s">
        <v>404</v>
      </c>
      <c r="FV1" s="32" t="s">
        <v>405</v>
      </c>
      <c r="FW1" s="32" t="s">
        <v>406</v>
      </c>
      <c r="FX1" s="32" t="s">
        <v>407</v>
      </c>
      <c r="FY1" s="32" t="s">
        <v>408</v>
      </c>
      <c r="FZ1" s="32" t="s">
        <v>409</v>
      </c>
      <c r="GA1" s="32" t="s">
        <v>410</v>
      </c>
      <c r="GB1" s="33" t="s">
        <v>411</v>
      </c>
      <c r="GC1" s="32" t="s">
        <v>412</v>
      </c>
      <c r="GD1" s="32" t="s">
        <v>413</v>
      </c>
      <c r="GE1" s="32" t="s">
        <v>414</v>
      </c>
      <c r="GF1" s="32" t="s">
        <v>415</v>
      </c>
      <c r="GG1" s="32" t="s">
        <v>416</v>
      </c>
      <c r="GH1" s="32" t="s">
        <v>417</v>
      </c>
      <c r="GI1" s="32" t="s">
        <v>418</v>
      </c>
      <c r="GJ1" s="32" t="s">
        <v>419</v>
      </c>
      <c r="GK1" s="32" t="s">
        <v>420</v>
      </c>
      <c r="GL1" s="32" t="s">
        <v>421</v>
      </c>
      <c r="GM1" s="32" t="s">
        <v>422</v>
      </c>
      <c r="GN1" s="32" t="s">
        <v>423</v>
      </c>
      <c r="GO1" s="32" t="s">
        <v>424</v>
      </c>
      <c r="GP1" s="33" t="s">
        <v>425</v>
      </c>
      <c r="GQ1" s="33" t="s">
        <v>426</v>
      </c>
      <c r="GR1" s="33" t="s">
        <v>427</v>
      </c>
      <c r="GS1" s="33" t="s">
        <v>428</v>
      </c>
      <c r="GT1" s="32" t="s">
        <v>429</v>
      </c>
      <c r="GU1" s="33" t="s">
        <v>430</v>
      </c>
      <c r="GV1" s="32" t="s">
        <v>431</v>
      </c>
      <c r="GW1" s="32" t="s">
        <v>432</v>
      </c>
      <c r="GX1" s="32" t="s">
        <v>433</v>
      </c>
      <c r="GY1" s="32" t="s">
        <v>434</v>
      </c>
      <c r="GZ1" s="33" t="s">
        <v>435</v>
      </c>
      <c r="HA1" s="33" t="s">
        <v>436</v>
      </c>
      <c r="HB1" s="33" t="s">
        <v>755</v>
      </c>
      <c r="HC1" s="32" t="s">
        <v>437</v>
      </c>
      <c r="HD1" s="33" t="s">
        <v>440</v>
      </c>
      <c r="HE1" s="32" t="s">
        <v>441</v>
      </c>
      <c r="HF1" s="32" t="s">
        <v>442</v>
      </c>
      <c r="HG1" s="32" t="s">
        <v>443</v>
      </c>
      <c r="HH1" s="32" t="s">
        <v>441</v>
      </c>
      <c r="HI1" s="32" t="s">
        <v>442</v>
      </c>
      <c r="HJ1" s="32" t="s">
        <v>443</v>
      </c>
      <c r="HK1" s="32" t="s">
        <v>441</v>
      </c>
      <c r="HL1" s="32" t="s">
        <v>442</v>
      </c>
      <c r="HM1" s="32" t="s">
        <v>443</v>
      </c>
      <c r="HN1" s="32" t="s">
        <v>444</v>
      </c>
      <c r="HO1" s="32" t="s">
        <v>445</v>
      </c>
      <c r="HP1" s="32" t="s">
        <v>446</v>
      </c>
      <c r="HQ1" s="32" t="s">
        <v>447</v>
      </c>
      <c r="HR1" s="32" t="s">
        <v>448</v>
      </c>
      <c r="HS1" s="32" t="s">
        <v>449</v>
      </c>
      <c r="HT1" s="32" t="s">
        <v>450</v>
      </c>
      <c r="HU1" s="32" t="s">
        <v>451</v>
      </c>
      <c r="HV1" s="32" t="s">
        <v>452</v>
      </c>
      <c r="HW1" s="32" t="s">
        <v>453</v>
      </c>
      <c r="HX1" s="32" t="s">
        <v>454</v>
      </c>
      <c r="HY1" s="32" t="s">
        <v>455</v>
      </c>
      <c r="HZ1" s="32" t="s">
        <v>456</v>
      </c>
      <c r="IA1" s="32" t="s">
        <v>457</v>
      </c>
      <c r="IB1" s="32" t="s">
        <v>458</v>
      </c>
      <c r="IC1" s="33" t="s">
        <v>459</v>
      </c>
      <c r="ID1" s="33" t="s">
        <v>460</v>
      </c>
      <c r="IE1" s="33" t="s">
        <v>461</v>
      </c>
      <c r="IF1" s="33" t="s">
        <v>462</v>
      </c>
      <c r="IG1" s="32" t="s">
        <v>439</v>
      </c>
      <c r="IH1" s="32" t="s">
        <v>463</v>
      </c>
      <c r="II1" s="32" t="s">
        <v>464</v>
      </c>
      <c r="IJ1" s="32" t="s">
        <v>465</v>
      </c>
      <c r="IK1" s="32" t="s">
        <v>466</v>
      </c>
      <c r="IL1" s="32" t="s">
        <v>467</v>
      </c>
      <c r="IM1" s="32" t="s">
        <v>468</v>
      </c>
      <c r="IN1" s="32" t="s">
        <v>469</v>
      </c>
      <c r="IO1" s="33" t="s">
        <v>470</v>
      </c>
      <c r="IP1" s="32" t="s">
        <v>471</v>
      </c>
      <c r="IQ1" s="33" t="s">
        <v>472</v>
      </c>
      <c r="IR1" s="32" t="s">
        <v>473</v>
      </c>
      <c r="IS1" s="33" t="s">
        <v>474</v>
      </c>
      <c r="IT1" s="32" t="s">
        <v>475</v>
      </c>
      <c r="IU1" s="33" t="s">
        <v>476</v>
      </c>
      <c r="IV1" s="33" t="s">
        <v>477</v>
      </c>
    </row>
    <row r="2" spans="1:256" ht="15.75">
      <c r="A2" t="str">
        <f>_xlfn.IFERROR(INDEX('1._Prevención_Social'!C$2:C$2,SMALL(IF(ISERROR('1._Prevención_Social'!C$2:C$2),"",ROW('1._Prevención_Social'!C$2:C$2)-MIN(ROW('1._Prevención_Social'!C$2:C$2))+1),ROW(1:1))),"")</f>
        <v>VERACRUZ</v>
      </c>
      <c r="B2" t="str">
        <f>_xlfn.IFERROR(INDEX('1._Prevención_Social'!E$2:F$2,SMALL(IF(ISERROR('1._Prevención_Social'!E$2:E$2),"",ROW('1._Prevención_Social'!E$2:E$2)-MIN(ROW('1._Prevención_Social'!E$2:E$2))+1),ROW(1:1))),"")</f>
        <v>TUXPAN</v>
      </c>
      <c r="C2" s="38">
        <f>_xlfn.IFERROR(INDEX('1._Prevención_Social'!H$2:H$2,SMALL(IF(ISERROR('1._Prevención_Social'!H$2:H$2),"",ROW('1._Prevención_Social'!H$2:H$2)-MIN(ROW('1._Prevención_Social'!H$2:H$2))+1),ROW(1:1))),"")</f>
        <v>43830</v>
      </c>
      <c r="D2" t="str">
        <f>_xlfn.IFERROR(INDEX('1._Prevención_Social'!B$13:B$13,SMALL(IF(ISERROR('1._Prevención_Social'!B$13:B$13),"",ROW('1._Prevención_Social'!B$13:B$13)-MIN(ROW('1._Prevención_Social'!B$13:B$13))+1),ROW(1:1))),"")</f>
        <v>179 PRIMARIAS 57 SECUNDARIAS</v>
      </c>
      <c r="E2">
        <f>_xlfn.IFERROR(INDEX('1._Prevención_Social'!C$13:C$13,SMALL(IF(ISERROR('1._Prevención_Social'!C$13:C$13),"",ROW('1._Prevención_Social'!C$13:C$13)-MIN(ROW('1._Prevención_Social'!C$13:C$13))+1),ROW(1:1))),"")</f>
        <v>3</v>
      </c>
      <c r="F2" t="str">
        <f>_xlfn.IFERROR(INDEX('1._Prevención_Social'!B$17:B$17,SMALL(IF(ISERROR('1._Prevención_Social'!B$17:B$17),"",ROW('1._Prevención_Social'!B$17:B$17)-MIN(ROW('1._Prevención_Social'!B$17:B$17))+1),ROW(1:1))),"")</f>
        <v>Número de casos de acoso escolar o bullying en las escuelas primarias y secundarias públicas intervenidas.</v>
      </c>
      <c r="G2">
        <f>_xlfn.IFERROR(INDEX('1._Prevención_Social'!C$17:C$17,SMALL(IF(ISERROR('1._Prevención_Social'!C$17:C$17),"",ROW('1._Prevención_Social'!C$17:C$17)-MIN(ROW('1._Prevención_Social'!C$17:C$17))+1),ROW(1:1))),"")</f>
        <v>16</v>
      </c>
      <c r="H2">
        <f>_xlfn.IFERROR(INDEX('1._Prevención_Social'!D$17:D$17,SMALL(IF(ISERROR('1._Prevención_Social'!D$17:D$17),"",ROW('1._Prevención_Social'!D$17:D$17)-MIN(ROW('1._Prevención_Social'!D$17:D$17))+1),ROW(1:1))),"")</f>
        <v>6</v>
      </c>
      <c r="I2" t="str">
        <f>_xlfn.IFERROR(INDEX('1._Prevención_Social'!E$17:E$17,SMALL(IF(ISERROR('1._Prevención_Social'!E$17:E$17),"",ROW('1._Prevención_Social'!E$17:E$17)-MIN(ROW('1._Prevención_Social'!E$17:E$17))+1),ROW(1:1))),"")</f>
        <v>Capacitación a docentes, padres de familia y alumnos que influyo para el manejo de las emociones y la empatia. Ejercicios para desarrollar autoestima, resiliencia. Reconocimiento público a los alumnos que modificaron conductas violentas. Asignar roles como mediadores. Mayor tiempo dedicado al deporte.</v>
      </c>
      <c r="J2">
        <f>_xlfn.IFERROR(INDEX('1._Prevención_Social'!F$17:F$17,SMALL(IF(ISERROR('1._Prevención_Social'!F$17:F$17),"",ROW('1._Prevención_Social'!F$17:F$17)-MIN(ROW('1._Prevención_Social'!F$17:F$17))+1),ROW(1:1))),"")</f>
        <v>0</v>
      </c>
      <c r="K2">
        <f>_xlfn.IFERROR(INDEX('1._Prevención_Social'!G$17:G$17,SMALL(IF(ISERROR('1._Prevención_Social'!G$17:G$17),"",ROW('1._Prevención_Social'!G$17:G$17)-MIN(ROW('1._Prevención_Social'!G$17:G$17))+1),ROW(1:1))),"")</f>
        <v>0</v>
      </c>
      <c r="L2">
        <f>_xlfn.IFERROR(INDEX('1._Prevención_Social'!#REF!,SMALL(IF(ISERROR('1._Prevención_Social'!#REF!),"",ROW('1._Prevención_Social'!#REF!)-MIN(ROW('1._Prevención_Social'!#REF!))+1),ROW(1:1))),"")</f>
      </c>
      <c r="M2">
        <f>_xlfn.IFERROR(INDEX('1._Prevención_Social'!#REF!,SMALL(IF(ISERROR('1._Prevención_Social'!#REF!),"",ROW('1._Prevención_Social'!#REF!)-MIN(ROW('1._Prevención_Social'!#REF!))+1),ROW(1:1))),"")</f>
      </c>
      <c r="N2">
        <f>_xlfn.IFERROR(INDEX('1._Prevención_Social'!#REF!,SMALL(IF(ISERROR('1._Prevención_Social'!#REF!),"",ROW('1._Prevención_Social'!#REF!)-MIN(ROW('1._Prevención_Social'!#REF!))+1),ROW(1:1))),"")</f>
      </c>
      <c r="O2">
        <f>_xlfn.IFERROR(INDEX('1._Prevención_Social'!#REF!,SMALL(IF(ISERROR('1._Prevención_Social'!#REF!),"",ROW('1._Prevención_Social'!#REF!)-MIN(ROW('1._Prevención_Social'!#REF!))+1),ROW(1:1))),"")</f>
      </c>
      <c r="P2">
        <f>_xlfn.IFERROR(INDEX('1._Prevención_Social'!#REF!,SMALL(IF(ISERROR('1._Prevención_Social'!#REF!),"",ROW('1._Prevención_Social'!#REF!)-MIN(ROW('1._Prevención_Social'!#REF!))+1),ROW(1:1))),"")</f>
      </c>
      <c r="Q2">
        <f>_xlfn.IFERROR(INDEX('1._Prevención_Social'!#REF!,SMALL(IF(ISERROR('1._Prevención_Social'!#REF!),"",ROW('1._Prevención_Social'!#REF!)-MIN(ROW('1._Prevención_Social'!#REF!))+1),ROW(1:1))),"")</f>
      </c>
      <c r="R2">
        <f>_xlfn.IFERROR(INDEX('1._Prevención_Social'!#REF!,SMALL(IF(ISERROR('1._Prevención_Social'!#REF!),"",ROW('1._Prevención_Social'!#REF!)-MIN(ROW('1._Prevención_Social'!#REF!))+1),ROW(1:1))),"")</f>
      </c>
      <c r="S2">
        <f>_xlfn.IFERROR(INDEX('1._Prevención_Social'!#REF!,SMALL(IF(ISERROR('1._Prevención_Social'!#REF!),"",ROW('1._Prevención_Social'!#REF!)-MIN(ROW('1._Prevención_Social'!#REF!))+1),ROW(1:1))),"")</f>
      </c>
      <c r="T2">
        <f>_xlfn.IFERROR(INDEX('1._Prevención_Social'!#REF!,SMALL(IF(ISERROR('1._Prevención_Social'!#REF!),"",ROW('1._Prevención_Social'!#REF!)-MIN(ROW('1._Prevención_Social'!#REF!))+1),ROW(1:1))),"")</f>
      </c>
      <c r="U2">
        <f>_xlfn.IFERROR(INDEX('1._Prevención_Social'!#REF!,SMALL(IF(ISERROR('1._Prevención_Social'!#REF!),"",ROW('1._Prevención_Social'!#REF!)-MIN(ROW('1._Prevención_Social'!#REF!))+1),ROW(1:1))),"")</f>
      </c>
      <c r="V2">
        <f>_xlfn.IFERROR(INDEX('1._Prevención_Social'!#REF!,SMALL(IF(ISERROR('1._Prevención_Social'!#REF!),"",ROW('1._Prevención_Social'!#REF!)-MIN(ROW('1._Prevención_Social'!#REF!))+1),ROW(1:1))),"")</f>
      </c>
      <c r="W2">
        <f>_xlfn.IFERROR(INDEX('1._Prevención_Social'!#REF!,SMALL(IF(ISERROR('1._Prevención_Social'!#REF!),"",ROW('1._Prevención_Social'!#REF!)-MIN(ROW('1._Prevención_Social'!#REF!))+1),ROW(1:1))),"")</f>
      </c>
      <c r="X2">
        <f>_xlfn.IFERROR(INDEX('1._Prevención_Social'!#REF!,SMALL(IF(ISERROR('1._Prevención_Social'!#REF!),"",ROW('1._Prevención_Social'!#REF!)-MIN(ROW('1._Prevención_Social'!#REF!))+1),ROW(1:1))),"")</f>
      </c>
      <c r="Y2">
        <f>_xlfn.IFERROR(INDEX('1._Prevención_Social'!#REF!,SMALL(IF(ISERROR('1._Prevención_Social'!#REF!),"",ROW('1._Prevención_Social'!#REF!)-MIN(ROW('1._Prevención_Social'!#REF!))+1),ROW(1:1))),"")</f>
      </c>
      <c r="Z2">
        <f>_xlfn.IFERROR(INDEX('1._Prevención_Social'!#REF!,SMALL(IF(ISERROR('1._Prevención_Social'!#REF!),"",ROW('1._Prevención_Social'!#REF!)-MIN(ROW('1._Prevención_Social'!#REF!))+1),ROW(1:1))),"")</f>
      </c>
      <c r="AA2">
        <f>_xlfn.IFERROR(INDEX('1._Prevención_Social'!#REF!,SMALL(IF(ISERROR('1._Prevención_Social'!#REF!),"",ROW('1._Prevención_Social'!#REF!)-MIN(ROW('1._Prevención_Social'!#REF!))+1),ROW(1:1))),"")</f>
      </c>
      <c r="AB2">
        <f>_xlfn.IFERROR(INDEX('1._Prevención_Social'!#REF!,SMALL(IF(ISERROR('1._Prevención_Social'!#REF!),"",ROW('1._Prevención_Social'!#REF!)-MIN(ROW('1._Prevención_Social'!#REF!))+1),ROW(1:1))),"")</f>
      </c>
      <c r="AC2">
        <f>_xlfn.IFERROR(INDEX('1._Prevención_Social'!#REF!,SMALL(IF(ISERROR('1._Prevención_Social'!#REF!),"",ROW('1._Prevención_Social'!#REF!)-MIN(ROW('1._Prevención_Social'!#REF!))+1),ROW(1:1))),"")</f>
      </c>
      <c r="AD2">
        <f>_xlfn.IFERROR(INDEX('1._Prevención_Social'!B$32:B$32,SMALL(IF(ISERROR('1._Prevención_Social'!B$32:B$32),"",ROW('1._Prevención_Social'!B$32:B$32)-MIN(ROW('1._Prevención_Social'!B$32:B$32))+1),ROW(1:1))),"")</f>
        <v>30</v>
      </c>
      <c r="AE2">
        <f>_xlfn.IFERROR(INDEX('1._Prevención_Social'!C$32:C$32,SMALL(IF(ISERROR('1._Prevención_Social'!C$32:C$32),"",ROW('1._Prevención_Social'!C$32:C$32)-MIN(ROW('1._Prevención_Social'!C$32:C$32))+1),ROW(1:1))),"")</f>
        <v>210</v>
      </c>
      <c r="AF2" t="str">
        <f>_xlfn.IFERROR(INDEX('1._Prevención_Social'!B$36:B$36,SMALL(IF(ISERROR('1._Prevención_Social'!B$36:B$36),"",ROW('1._Prevención_Social'!B$36:B$36)-MIN(ROW('1._Prevención_Social'!B$36:B$36))+1),ROW(1:1))),"")</f>
        <v>Número total de denuncias por violencia familiar y de género registradas en el municipio.</v>
      </c>
      <c r="AG2">
        <f>_xlfn.IFERROR(INDEX('1._Prevención_Social'!C$36:C$36,SMALL(IF(ISERROR('1._Prevención_Social'!C$36:C$36),"",ROW('1._Prevención_Social'!C$36:C$36)-MIN(ROW('1._Prevención_Social'!C$36:C$36))+1),ROW(1:1))),"")</f>
        <v>2</v>
      </c>
      <c r="AH2">
        <f>_xlfn.IFERROR(INDEX('1._Prevención_Social'!#REF!,SMALL(IF(ISERROR('1._Prevención_Social'!#REF!),"",ROW('1._Prevención_Social'!#REF!)-MIN(ROW('1._Prevención_Social'!#REF!))+1),ROW(1:1))),"")</f>
      </c>
      <c r="AI2">
        <f>_xlfn.IFERROR(INDEX('1._Prevención_Social'!#REF!,SMALL(IF(ISERROR('1._Prevención_Social'!#REF!),"",ROW('1._Prevención_Social'!#REF!)-MIN(ROW('1._Prevención_Social'!#REF!))+1),ROW(1:1))),"")</f>
      </c>
      <c r="AJ2">
        <f>_xlfn.IFERROR(INDEX('1._Prevención_Social'!#REF!,SMALL(IF(ISERROR('1._Prevención_Social'!#REF!),"",ROW('1._Prevención_Social'!#REF!)-MIN(ROW('1._Prevención_Social'!#REF!))+1),ROW(1:1))),"")</f>
      </c>
      <c r="AK2">
        <f>_xlfn.IFERROR(INDEX('1._Prevención_Social'!#REF!,SMALL(IF(ISERROR('1._Prevención_Social'!#REF!),"",ROW('1._Prevención_Social'!#REF!)-MIN(ROW('1._Prevención_Social'!#REF!))+1),ROW(1:1))),"")</f>
      </c>
      <c r="AL2" t="str">
        <f>_xlfn.IFERROR(INDEX('1._Prevención_Social'!B$43:B$43,SMALL(IF(ISERROR('1._Prevención_Social'!B$43:B$43),"",ROW('1._Prevención_Social'!B$43:B$43)-MIN(ROW('1._Prevención_Social'!B$43:B$43))+1),ROW(1:1))),"")</f>
        <v>Marco normativo municipal.</v>
      </c>
      <c r="AM2">
        <f>_xlfn.IFERROR(INDEX('1._Prevención_Social'!C$43:C$43,SMALL(IF(ISERROR('1._Prevención_Social'!C$43:C$43),"",ROW('1._Prevención_Social'!C$43:C$43)-MIN(ROW('1._Prevención_Social'!C$43:C$43))+1),ROW(1:1))),"")</f>
        <v>0</v>
      </c>
      <c r="AN2">
        <f>_xlfn.IFERROR(INDEX('1._Prevención_Social'!#REF!,SMALL(IF(ISERROR('1._Prevención_Social'!#REF!),"",ROW('1._Prevención_Social'!#REF!)-MIN(ROW('1._Prevención_Social'!#REF!))+1),ROW(1:1))),"")</f>
      </c>
      <c r="AO2">
        <f>_xlfn.IFERROR(INDEX('1._Prevención_Social'!#REF!,SMALL(IF(ISERROR('1._Prevención_Social'!#REF!),"",ROW('1._Prevención_Social'!#REF!)-MIN(ROW('1._Prevención_Social'!#REF!))+1),ROW(1:1))),"")</f>
      </c>
      <c r="AP2">
        <f>_xlfn.IFERROR(INDEX('1._Prevención_Social'!#REF!,SMALL(IF(ISERROR('1._Prevención_Social'!#REF!),"",ROW('1._Prevención_Social'!#REF!)-MIN(ROW('1._Prevención_Social'!#REF!))+1),ROW(1:1))),"")</f>
      </c>
      <c r="AQ2">
        <f>_xlfn.IFERROR(INDEX('1._Prevención_Social'!#REF!,SMALL(IF(ISERROR('1._Prevención_Social'!#REF!),"",ROW('1._Prevención_Social'!#REF!)-MIN(ROW('1._Prevención_Social'!#REF!))+1),ROW(1:1))),"")</f>
      </c>
      <c r="AR2">
        <f>_xlfn.IFERROR(INDEX('1._Prevención_Social'!#REF!,SMALL(IF(ISERROR('1._Prevención_Social'!#REF!),"",ROW('1._Prevención_Social'!#REF!)-MIN(ROW('1._Prevención_Social'!#REF!))+1),ROW(1:1))),"")</f>
      </c>
      <c r="AS2">
        <f>_xlfn.IFERROR(INDEX('1._Prevención_Social'!#REF!,SMALL(IF(ISERROR('1._Prevención_Social'!#REF!),"",ROW('1._Prevención_Social'!#REF!)-MIN(ROW('1._Prevención_Social'!#REF!))+1),ROW(1:1))),"")</f>
      </c>
      <c r="AT2">
        <f>_xlfn.IFERROR(INDEX('1._Prevención_Social'!#REF!,SMALL(IF(ISERROR('1._Prevención_Social'!#REF!),"",ROW('1._Prevención_Social'!#REF!)-MIN(ROW('1._Prevención_Social'!#REF!))+1),ROW(1:1))),"")</f>
      </c>
      <c r="AU2">
        <f>_xlfn.IFERROR(INDEX('1._Prevención_Social'!#REF!,SMALL(IF(ISERROR('1._Prevención_Social'!#REF!),"",ROW('1._Prevención_Social'!#REF!)-MIN(ROW('1._Prevención_Social'!#REF!))+1),ROW(1:1))),"")</f>
      </c>
      <c r="AV2">
        <f>_xlfn.IFERROR(INDEX('1._Prevención_Social'!#REF!,SMALL(IF(ISERROR('1._Prevención_Social'!#REF!),"",ROW('1._Prevención_Social'!#REF!)-MIN(ROW('1._Prevención_Social'!#REF!))+1),ROW(1:1))),"")</f>
      </c>
      <c r="AW2">
        <f>_xlfn.IFERROR(INDEX('1._Prevención_Social'!#REF!,SMALL(IF(ISERROR('1._Prevención_Social'!#REF!),"",ROW('1._Prevención_Social'!#REF!)-MIN(ROW('1._Prevención_Social'!#REF!))+1),ROW(1:1))),"")</f>
      </c>
      <c r="AX2">
        <f>_xlfn.IFERROR(INDEX('1._Prevención_Social'!#REF!,SMALL(IF(ISERROR('1._Prevención_Social'!#REF!),"",ROW('1._Prevención_Social'!#REF!)-MIN(ROW('1._Prevención_Social'!#REF!))+1),ROW(1:1))),"")</f>
      </c>
      <c r="AY2">
        <f>_xlfn.IFERROR(INDEX('1._Prevención_Social'!#REF!,SMALL(IF(ISERROR('1._Prevención_Social'!#REF!),"",ROW('1._Prevención_Social'!#REF!)-MIN(ROW('1._Prevención_Social'!#REF!))+1),ROW(1:1))),"")</f>
      </c>
      <c r="AZ2">
        <f>_xlfn.IFERROR(INDEX('1._Prevención_Social'!#REF!,SMALL(IF(ISERROR('1._Prevención_Social'!#REF!),"",ROW('1._Prevención_Social'!#REF!)-MIN(ROW('1._Prevención_Social'!#REF!))+1),ROW(1:1))),"")</f>
      </c>
      <c r="BA2">
        <f>_xlfn.IFERROR(INDEX('1._Prevención_Social'!#REF!,SMALL(IF(ISERROR('1._Prevención_Social'!#REF!),"",ROW('1._Prevención_Social'!#REF!)-MIN(ROW('1._Prevención_Social'!#REF!))+1),ROW(1:1))),"")</f>
      </c>
      <c r="BB2">
        <f>_xlfn.IFERROR(INDEX('1._Prevención_Social'!#REF!,SMALL(IF(ISERROR('1._Prevención_Social'!#REF!),"",ROW('1._Prevención_Social'!#REF!)-MIN(ROW('1._Prevención_Social'!#REF!))+1),ROW(1:1))),"")</f>
      </c>
      <c r="BC2">
        <f>_xlfn.IFERROR(INDEX('1._Prevención_Social'!#REF!,SMALL(IF(ISERROR('1._Prevención_Social'!#REF!),"",ROW('1._Prevención_Social'!#REF!)-MIN(ROW('1._Prevención_Social'!#REF!))+1),ROW(1:1))),"")</f>
      </c>
      <c r="BD2">
        <f>_xlfn.IFERROR(INDEX('1._Prevención_Social'!#REF!,SMALL(IF(ISERROR('1._Prevención_Social'!#REF!),"",ROW('1._Prevención_Social'!#REF!)-MIN(ROW('1._Prevención_Social'!#REF!))+1),ROW(1:1))),"")</f>
      </c>
      <c r="BE2">
        <f>_xlfn.IFERROR(INDEX('1._Prevención_Social'!#REF!,SMALL(IF(ISERROR('1._Prevención_Social'!#REF!),"",ROW('1._Prevención_Social'!#REF!)-MIN(ROW('1._Prevención_Social'!#REF!))+1),ROW(1:1))),"")</f>
      </c>
      <c r="BF2">
        <f>_xlfn.IFERROR(INDEX('1._Prevención_Social'!#REF!,SMALL(IF(ISERROR('1._Prevención_Social'!#REF!),"",ROW('1._Prevención_Social'!#REF!)-MIN(ROW('1._Prevención_Social'!#REF!))+1),ROW(1:1))),"")</f>
      </c>
      <c r="BG2">
        <f>_xlfn.IFERROR(INDEX('1._Prevención_Social'!#REF!,SMALL(IF(ISERROR('1._Prevención_Social'!#REF!),"",ROW('1._Prevención_Social'!#REF!)-MIN(ROW('1._Prevención_Social'!#REF!))+1),ROW(1:1))),"")</f>
      </c>
      <c r="BH2">
        <f>_xlfn.IFERROR(INDEX('1._Prevención_Social'!#REF!,SMALL(IF(ISERROR('1._Prevención_Social'!#REF!),"",ROW('1._Prevención_Social'!#REF!)-MIN(ROW('1._Prevención_Social'!#REF!))+1),ROW(1:1))),"")</f>
      </c>
      <c r="BI2">
        <f>_xlfn.IFERROR(INDEX('1._Prevención_Social'!#REF!,SMALL(IF(ISERROR('1._Prevención_Social'!#REF!),"",ROW('1._Prevención_Social'!#REF!)-MIN(ROW('1._Prevención_Social'!#REF!))+1),ROW(1:1))),"")</f>
      </c>
      <c r="BJ2">
        <f>_xlfn.IFERROR(INDEX('1._Prevención_Social'!#REF!,SMALL(IF(ISERROR('1._Prevención_Social'!#REF!),"",ROW('1._Prevención_Social'!#REF!)-MIN(ROW('1._Prevención_Social'!#REF!))+1),ROW(1:1))),"")</f>
      </c>
      <c r="BK2">
        <f>_xlfn.IFERROR(INDEX('1._Prevención_Social'!#REF!,SMALL(IF(ISERROR('1._Prevención_Social'!#REF!),"",ROW('1._Prevención_Social'!#REF!)-MIN(ROW('1._Prevención_Social'!#REF!))+1),ROW(1:1))),"")</f>
      </c>
      <c r="BL2">
        <f>_xlfn.IFERROR(INDEX('1._Prevención_Social'!#REF!,SMALL(IF(ISERROR('1._Prevención_Social'!#REF!),"",ROW('1._Prevención_Social'!#REF!)-MIN(ROW('1._Prevención_Social'!#REF!))+1),ROW(1:1))),"")</f>
      </c>
      <c r="BM2">
        <f>_xlfn.IFERROR(INDEX('1._Prevención_Social'!#REF!,SMALL(IF(ISERROR('1._Prevención_Social'!#REF!),"",ROW('1._Prevención_Social'!#REF!)-MIN(ROW('1._Prevención_Social'!#REF!))+1),ROW(1:1))),"")</f>
      </c>
      <c r="BN2">
        <f>_xlfn.IFERROR(INDEX('1._Prevención_Social'!#REF!,SMALL(IF(ISERROR('1._Prevención_Social'!#REF!),"",ROW('1._Prevención_Social'!#REF!)-MIN(ROW('1._Prevención_Social'!#REF!))+1),ROW(1:1))),"")</f>
      </c>
      <c r="BO2">
        <f>_xlfn.IFERROR(INDEX('1._Prevención_Social'!#REF!,SMALL(IF(ISERROR('1._Prevención_Social'!#REF!),"",ROW('1._Prevención_Social'!#REF!)-MIN(ROW('1._Prevención_Social'!#REF!))+1),ROW(1:1))),"")</f>
      </c>
      <c r="BP2">
        <f>_xlfn.IFERROR(INDEX('1._Prevención_Social'!#REF!,SMALL(IF(ISERROR('1._Prevención_Social'!#REF!),"",ROW('1._Prevención_Social'!#REF!)-MIN(ROW('1._Prevención_Social'!#REF!))+1),ROW(1:1))),"")</f>
      </c>
      <c r="BQ2">
        <f>_xlfn.IFERROR(INDEX('1._Prevención_Social'!#REF!,SMALL(IF(ISERROR('1._Prevención_Social'!#REF!),"",ROW('1._Prevención_Social'!#REF!)-MIN(ROW('1._Prevención_Social'!#REF!))+1),ROW(1:1))),"")</f>
      </c>
      <c r="BR2">
        <f>_xlfn.IFERROR(INDEX('1._Prevención_Social'!#REF!,SMALL(IF(ISERROR('1._Prevención_Social'!#REF!),"",ROW('1._Prevención_Social'!#REF!)-MIN(ROW('1._Prevención_Social'!#REF!))+1),ROW(1:1))),"")</f>
      </c>
      <c r="BS2">
        <f>_xlfn.IFERROR(INDEX('1._Prevención_Social'!#REF!,SMALL(IF(ISERROR('1._Prevención_Social'!#REF!),"",ROW('1._Prevención_Social'!#REF!)-MIN(ROW('1._Prevención_Social'!#REF!))+1),ROW(1:1))),"")</f>
      </c>
      <c r="BT2">
        <f>_xlfn.IFERROR(INDEX('1._Prevención_Social'!#REF!,SMALL(IF(ISERROR('1._Prevención_Social'!#REF!),"",ROW('1._Prevención_Social'!#REF!)-MIN(ROW('1._Prevención_Social'!#REF!))+1),ROW(1:1))),"")</f>
      </c>
      <c r="BU2">
        <f>_xlfn.IFERROR(INDEX('2._Prof_y_Control_de_Conf'!C$11:C$11,SMALL(IF(ISERROR('2._Prof_y_Control_de_Conf'!C$11:C$11),"",ROW('2._Prof_y_Control_de_Conf'!C$11:C$11)-MIN(ROW('2._Prof_y_Control_de_Conf'!C$11:C$11))+1),ROW(1:1))),"")</f>
        <v>37</v>
      </c>
      <c r="BV2">
        <f>_xlfn.IFERROR(INDEX('2._Prof_y_Control_de_Conf'!D$11:D$11,SMALL(IF(ISERROR('2._Prof_y_Control_de_Conf'!D$11:D$11),"",ROW('2._Prof_y_Control_de_Conf'!D$11:D$11)-MIN(ROW('2._Prof_y_Control_de_Conf'!D$11:D$11))+1),ROW(1:1))),"")</f>
        <v>0</v>
      </c>
      <c r="BW2">
        <f>_xlfn.IFERROR(INDEX('2._Prof_y_Control_de_Conf'!E$11:E$11,SMALL(IF(ISERROR('2._Prof_y_Control_de_Conf'!E$11:E$11),"",ROW('2._Prof_y_Control_de_Conf'!E$11:E$11)-MIN(ROW('2._Prof_y_Control_de_Conf'!E$11:E$11))+1),ROW(1:1))),"")</f>
        <v>37</v>
      </c>
      <c r="BX2">
        <f>_xlfn.IFERROR(INDEX('2._Prof_y_Control_de_Conf'!F$11:F$11,SMALL(IF(ISERROR('2._Prof_y_Control_de_Conf'!F$11:F$11),"",ROW('2._Prof_y_Control_de_Conf'!F$11:F$11)-MIN(ROW('2._Prof_y_Control_de_Conf'!F$11:F$11))+1),ROW(1:1))),"")</f>
        <v>36</v>
      </c>
      <c r="BY2">
        <f>_xlfn.IFERROR(INDEX('2._Prof_y_Control_de_Conf'!G$11:G$11,SMALL(IF(ISERROR('2._Prof_y_Control_de_Conf'!G$11:G$11),"",ROW('2._Prof_y_Control_de_Conf'!G$11:G$11)-MIN(ROW('2._Prof_y_Control_de_Conf'!G$11:G$11))+1),ROW(1:1))),"")</f>
        <v>0</v>
      </c>
      <c r="BZ2">
        <f>_xlfn.IFERROR(INDEX('2._Prof_y_Control_de_Conf'!C$12:C$12,SMALL(IF(ISERROR('2._Prof_y_Control_de_Conf'!C$12:C$12),"",ROW('2._Prof_y_Control_de_Conf'!C$12:C$12)-MIN(ROW('2._Prof_y_Control_de_Conf'!C$12:C$12))+1),ROW(1:1))),"")</f>
        <v>40</v>
      </c>
      <c r="CA2">
        <f>_xlfn.IFERROR(INDEX('2._Prof_y_Control_de_Conf'!D$12:D$12,SMALL(IF(ISERROR('2._Prof_y_Control_de_Conf'!D$12:D$12),"",ROW('2._Prof_y_Control_de_Conf'!D$12:D$12)-MIN(ROW('2._Prof_y_Control_de_Conf'!D$12:D$12))+1),ROW(1:1))),"")</f>
        <v>0</v>
      </c>
      <c r="CB2">
        <f>_xlfn.IFERROR(INDEX('2._Prof_y_Control_de_Conf'!E$12:E$12,SMALL(IF(ISERROR('2._Prof_y_Control_de_Conf'!E$12:E$12),"",ROW('2._Prof_y_Control_de_Conf'!E$12:E$12)-MIN(ROW('2._Prof_y_Control_de_Conf'!E$12:E$12))+1),ROW(1:1))),"")</f>
        <v>40</v>
      </c>
      <c r="CC2">
        <f>_xlfn.IFERROR(INDEX('2._Prof_y_Control_de_Conf'!F$12:F$12,SMALL(IF(ISERROR('2._Prof_y_Control_de_Conf'!F$12:F$12),"",ROW('2._Prof_y_Control_de_Conf'!F$12:F$12)-MIN(ROW('2._Prof_y_Control_de_Conf'!F$12:F$12))+1),ROW(1:1))),"")</f>
        <v>34</v>
      </c>
      <c r="CD2">
        <f>_xlfn.IFERROR(INDEX('2._Prof_y_Control_de_Conf'!G$12:G$12,SMALL(IF(ISERROR('2._Prof_y_Control_de_Conf'!G$12:G$12),"",ROW('2._Prof_y_Control_de_Conf'!G$12:G$12)-MIN(ROW('2._Prof_y_Control_de_Conf'!G$12:G$12))+1),ROW(1:1))),"")</f>
        <v>0</v>
      </c>
      <c r="CE2">
        <f>_xlfn.IFERROR(INDEX('2._Prof_y_Control_de_Conf'!C$13:C$13,SMALL(IF(ISERROR('2._Prof_y_Control_de_Conf'!C$13:C$13),"",ROW('2._Prof_y_Control_de_Conf'!C$13:C$13)-MIN(ROW('2._Prof_y_Control_de_Conf'!C$13:C$13))+1),ROW(1:1))),"")</f>
        <v>0</v>
      </c>
      <c r="CF2">
        <f>_xlfn.IFERROR(INDEX('2._Prof_y_Control_de_Conf'!D$13:D$13,SMALL(IF(ISERROR('2._Prof_y_Control_de_Conf'!D$13:D$13),"",ROW('2._Prof_y_Control_de_Conf'!D$13:D$13)-MIN(ROW('2._Prof_y_Control_de_Conf'!D$13:D$13))+1),ROW(1:1))),"")</f>
        <v>0</v>
      </c>
      <c r="CG2">
        <f>_xlfn.IFERROR(INDEX('2._Prof_y_Control_de_Conf'!E$13:E$13,SMALL(IF(ISERROR('2._Prof_y_Control_de_Conf'!E$13:E$13),"",ROW('2._Prof_y_Control_de_Conf'!E$13:E$13)-MIN(ROW('2._Prof_y_Control_de_Conf'!E$13:E$13))+1),ROW(1:1))),"")</f>
        <v>0</v>
      </c>
      <c r="CH2">
        <f>_xlfn.IFERROR(INDEX('2._Prof_y_Control_de_Conf'!F$13:F$13,SMALL(IF(ISERROR('2._Prof_y_Control_de_Conf'!F$13:F$13),"",ROW('2._Prof_y_Control_de_Conf'!F$13:F$13)-MIN(ROW('2._Prof_y_Control_de_Conf'!F$13:F$13))+1),ROW(1:1))),"")</f>
        <v>0</v>
      </c>
      <c r="CI2">
        <f>_xlfn.IFERROR(INDEX('2._Prof_y_Control_de_Conf'!G$13:G$13,SMALL(IF(ISERROR('2._Prof_y_Control_de_Conf'!G$13:G$13),"",ROW('2._Prof_y_Control_de_Conf'!G$13:G$13)-MIN(ROW('2._Prof_y_Control_de_Conf'!G$13:G$13))+1),ROW(1:1))),"")</f>
        <v>0</v>
      </c>
      <c r="CJ2">
        <f>_xlfn.IFERROR(INDEX('2._Prof_y_Control_de_Conf'!C$14:C$14,SMALL(IF(ISERROR('2._Prof_y_Control_de_Conf'!C$14:C$14),"",ROW('2._Prof_y_Control_de_Conf'!C$14:C$14)-MIN(ROW('2._Prof_y_Control_de_Conf'!C$14:C$14))+1),ROW(1:1))),"")</f>
        <v>0</v>
      </c>
      <c r="CK2">
        <f>_xlfn.IFERROR(INDEX('2._Prof_y_Control_de_Conf'!D$14:D$14,SMALL(IF(ISERROR('2._Prof_y_Control_de_Conf'!D$14:D$14),"",ROW('2._Prof_y_Control_de_Conf'!D$14:D$14)-MIN(ROW('2._Prof_y_Control_de_Conf'!D$14:D$14))+1),ROW(1:1))),"")</f>
        <v>0</v>
      </c>
      <c r="CL2">
        <f>_xlfn.IFERROR(INDEX('2._Prof_y_Control_de_Conf'!E$14:E$14,SMALL(IF(ISERROR('2._Prof_y_Control_de_Conf'!E$14:E$14),"",ROW('2._Prof_y_Control_de_Conf'!E$14:E$14)-MIN(ROW('2._Prof_y_Control_de_Conf'!E$14:E$14))+1),ROW(1:1))),"")</f>
        <v>0</v>
      </c>
      <c r="CM2">
        <f>_xlfn.IFERROR(INDEX('2._Prof_y_Control_de_Conf'!F$14:F$14,SMALL(IF(ISERROR('2._Prof_y_Control_de_Conf'!F$14:F$14),"",ROW('2._Prof_y_Control_de_Conf'!F$14:F$14)-MIN(ROW('2._Prof_y_Control_de_Conf'!F$14:F$14))+1),ROW(1:1))),"")</f>
        <v>0</v>
      </c>
      <c r="CN2">
        <f>_xlfn.IFERROR(INDEX('2._Prof_y_Control_de_Conf'!G$14:G$14,SMALL(IF(ISERROR('2._Prof_y_Control_de_Conf'!G$14:G$14),"",ROW('2._Prof_y_Control_de_Conf'!G$14:G$14)-MIN(ROW('2._Prof_y_Control_de_Conf'!G$14:G$14))+1),ROW(1:1))),"")</f>
        <v>0</v>
      </c>
      <c r="CO2">
        <f>_xlfn.IFERROR(INDEX('2._Prof_y_Control_de_Conf'!#REF!,SMALL(IF(ISERROR('2._Prof_y_Control_de_Conf'!#REF!),"",ROW('2._Prof_y_Control_de_Conf'!#REF!)-MIN(ROW('2._Prof_y_Control_de_Conf'!#REF!))+1),ROW(1:1))),"")</f>
      </c>
      <c r="CP2">
        <f>_xlfn.IFERROR(INDEX('2._Prof_y_Control_de_Conf'!#REF!,SMALL(IF(ISERROR('2._Prof_y_Control_de_Conf'!#REF!),"",ROW('2._Prof_y_Control_de_Conf'!#REF!)-MIN(ROW('2._Prof_y_Control_de_Conf'!#REF!))+1),ROW(1:1))),"")</f>
      </c>
      <c r="CQ2">
        <f>_xlfn.IFERROR(INDEX('2._Prof_y_Control_de_Conf'!#REF!,SMALL(IF(ISERROR('2._Prof_y_Control_de_Conf'!#REF!),"",ROW('2._Prof_y_Control_de_Conf'!#REF!)-MIN(ROW('2._Prof_y_Control_de_Conf'!#REF!))+1),ROW(1:1))),"")</f>
      </c>
      <c r="CR2">
        <f>_xlfn.IFERROR(INDEX('2._Prof_y_Control_de_Conf'!#REF!,SMALL(IF(ISERROR('2._Prof_y_Control_de_Conf'!#REF!),"",ROW('2._Prof_y_Control_de_Conf'!#REF!)-MIN(ROW('2._Prof_y_Control_de_Conf'!#REF!))+1),ROW(1:1))),"")</f>
      </c>
      <c r="CS2">
        <f>_xlfn.IFERROR(INDEX('2._Prof_y_Control_de_Conf'!#REF!,SMALL(IF(ISERROR('2._Prof_y_Control_de_Conf'!#REF!),"",ROW('2._Prof_y_Control_de_Conf'!#REF!)-MIN(ROW('2._Prof_y_Control_de_Conf'!#REF!))+1),ROW(1:1))),"")</f>
      </c>
      <c r="CT2">
        <f>_xlfn.IFERROR(INDEX('2._Prof_y_Control_de_Conf'!C$22:C$22,SMALL(IF(ISERROR('2._Prof_y_Control_de_Conf'!C$22:C$22),"",ROW('2._Prof_y_Control_de_Conf'!C$22:C$22)-MIN(ROW('2._Prof_y_Control_de_Conf'!C$22:C$22))+1),ROW(1:1))),"")</f>
        <v>130</v>
      </c>
      <c r="CU2">
        <f>_xlfn.IFERROR(INDEX('2._Prof_y_Control_de_Conf'!D$22:D$22,SMALL(IF(ISERROR('2._Prof_y_Control_de_Conf'!D$22:D$22),"",ROW('2._Prof_y_Control_de_Conf'!D$22:D$22)-MIN(ROW('2._Prof_y_Control_de_Conf'!D$22:D$22))+1),ROW(1:1))),"")</f>
        <v>37</v>
      </c>
      <c r="CV2">
        <f>_xlfn.IFERROR(INDEX('2._Prof_y_Control_de_Conf'!E$22:E$22,SMALL(IF(ISERROR('2._Prof_y_Control_de_Conf'!E$22:E$22),"",ROW('2._Prof_y_Control_de_Conf'!E$22:E$22)-MIN(ROW('2._Prof_y_Control_de_Conf'!E$22:E$22))+1),ROW(1:1))),"")</f>
        <v>36</v>
      </c>
      <c r="CW2">
        <f>_xlfn.IFERROR(INDEX('2._Prof_y_Control_de_Conf'!F$22:F$22,SMALL(IF(ISERROR('2._Prof_y_Control_de_Conf'!F$22:F$22),"",ROW('2._Prof_y_Control_de_Conf'!F$22:F$22)-MIN(ROW('2._Prof_y_Control_de_Conf'!F$22:F$22))+1),ROW(1:1))),"")</f>
        <v>0</v>
      </c>
      <c r="CX2">
        <f>_xlfn.IFERROR(INDEX('2._Prof_y_Control_de_Conf'!D$114:D$114,SMALL(IF(ISERROR('2._Prof_y_Control_de_Conf'!D$114:D$114),"",ROW('2._Prof_y_Control_de_Conf'!D$114:D$114)-MIN(ROW('2._Prof_y_Control_de_Conf'!D$114:D$114))+1),ROW(1:1))),"")</f>
        <v>0</v>
      </c>
      <c r="CY2">
        <f>_xlfn.IFERROR(INDEX('2._Prof_y_Control_de_Conf'!E$114:E$114,SMALL(IF(ISERROR('2._Prof_y_Control_de_Conf'!E$114:E$114),"",ROW('2._Prof_y_Control_de_Conf'!E$114:E$114)-MIN(ROW('2._Prof_y_Control_de_Conf'!E$114:E$114))+1),ROW(1:1))),"")</f>
        <v>0</v>
      </c>
      <c r="CZ2">
        <f>_xlfn.IFERROR(INDEX('2._Prof_y_Control_de_Conf'!F$114:F$114,SMALL(IF(ISERROR('2._Prof_y_Control_de_Conf'!F$114:F$114),"",ROW('2._Prof_y_Control_de_Conf'!F$114:F$114)-MIN(ROW('2._Prof_y_Control_de_Conf'!F$114:F$114))+1),ROW(1:1))),"")</f>
        <v>0</v>
      </c>
      <c r="DA2">
        <f>_xlfn.IFERROR(INDEX('2._Prof_y_Control_de_Conf'!D$115:D$115,SMALL(IF(ISERROR('2._Prof_y_Control_de_Conf'!D$115:D$115),"",ROW('2._Prof_y_Control_de_Conf'!D$115:D$115)-MIN(ROW('2._Prof_y_Control_de_Conf'!D$115:D$115))+1),ROW(1:1))),"")</f>
        <v>0</v>
      </c>
      <c r="DB2">
        <f>_xlfn.IFERROR(INDEX('2._Prof_y_Control_de_Conf'!E$115:E$115,SMALL(IF(ISERROR('2._Prof_y_Control_de_Conf'!E$115:E$115),"",ROW('2._Prof_y_Control_de_Conf'!E$115:E$115)-MIN(ROW('2._Prof_y_Control_de_Conf'!E$115:E$115))+1),ROW(1:1))),"")</f>
        <v>0</v>
      </c>
      <c r="DC2">
        <f>_xlfn.IFERROR(INDEX('2._Prof_y_Control_de_Conf'!F$115:F$115,SMALL(IF(ISERROR('2._Prof_y_Control_de_Conf'!F$115:F$115),"",ROW('2._Prof_y_Control_de_Conf'!F$115:F$115)-MIN(ROW('2._Prof_y_Control_de_Conf'!F$115:F$115))+1),ROW(1:1))),"")</f>
        <v>0</v>
      </c>
      <c r="DD2">
        <f>_xlfn.IFERROR(INDEX('2._Prof_y_Control_de_Conf'!D$116:D$116,SMALL(IF(ISERROR('2._Prof_y_Control_de_Conf'!D$116:D$116),"",ROW('2._Prof_y_Control_de_Conf'!D$116:D$116)-MIN(ROW('2._Prof_y_Control_de_Conf'!D$116:D$116))+1),ROW(1:1))),"")</f>
        <v>0</v>
      </c>
      <c r="DE2">
        <f>_xlfn.IFERROR(INDEX('2._Prof_y_Control_de_Conf'!E$116:E$116,SMALL(IF(ISERROR('2._Prof_y_Control_de_Conf'!E$116:E$116),"",ROW('2._Prof_y_Control_de_Conf'!E$116:E$116)-MIN(ROW('2._Prof_y_Control_de_Conf'!E$116:E$116))+1),ROW(1:1))),"")</f>
        <v>0</v>
      </c>
      <c r="DF2">
        <f>_xlfn.IFERROR(INDEX('2._Prof_y_Control_de_Conf'!F$116:F$116,SMALL(IF(ISERROR('2._Prof_y_Control_de_Conf'!F$116:F$116),"",ROW('2._Prof_y_Control_de_Conf'!F$116:F$116)-MIN(ROW('2._Prof_y_Control_de_Conf'!F$116:F$116))+1),ROW(1:1))),"")</f>
        <v>0</v>
      </c>
      <c r="DG2">
        <f>_xlfn.IFERROR(INDEX('2._Prof_y_Control_de_Conf'!D$117:D$117,SMALL(IF(ISERROR('2._Prof_y_Control_de_Conf'!D$117:D$117),"",ROW('2._Prof_y_Control_de_Conf'!D$117:D$117)-MIN(ROW('2._Prof_y_Control_de_Conf'!D$117:D$117))+1),ROW(1:1))),"")</f>
        <v>0</v>
      </c>
      <c r="DH2">
        <f>_xlfn.IFERROR(INDEX('2._Prof_y_Control_de_Conf'!E$117:E$117,SMALL(IF(ISERROR('2._Prof_y_Control_de_Conf'!E$117:E$117),"",ROW('2._Prof_y_Control_de_Conf'!E$117:E$117)-MIN(ROW('2._Prof_y_Control_de_Conf'!E$117:E$117))+1),ROW(1:1))),"")</f>
        <v>0</v>
      </c>
      <c r="DI2">
        <f>_xlfn.IFERROR(INDEX('2._Prof_y_Control_de_Conf'!F$117:F$117,SMALL(IF(ISERROR('2._Prof_y_Control_de_Conf'!F$117:F$117),"",ROW('2._Prof_y_Control_de_Conf'!F$117:F$117)-MIN(ROW('2._Prof_y_Control_de_Conf'!F$117:F$117))+1),ROW(1:1))),"")</f>
        <v>0</v>
      </c>
      <c r="DJ2">
        <f>_xlfn.IFERROR(INDEX('2._Prof_y_Control_de_Conf'!D$118:D$118,SMALL(IF(ISERROR('2._Prof_y_Control_de_Conf'!D$118:D$118),"",ROW('2._Prof_y_Control_de_Conf'!D$118:D$118)-MIN(ROW('2._Prof_y_Control_de_Conf'!D$118:D$118))+1),ROW(1:1))),"")</f>
        <v>0</v>
      </c>
      <c r="DK2">
        <f>_xlfn.IFERROR(INDEX('2._Prof_y_Control_de_Conf'!E$118:E$118,SMALL(IF(ISERROR('2._Prof_y_Control_de_Conf'!E$118:E$118),"",ROW('2._Prof_y_Control_de_Conf'!E$118:E$118)-MIN(ROW('2._Prof_y_Control_de_Conf'!E$118:E$118))+1),ROW(1:1))),"")</f>
        <v>0</v>
      </c>
      <c r="DL2">
        <f>_xlfn.IFERROR(INDEX('2._Prof_y_Control_de_Conf'!F$118:F$118,SMALL(IF(ISERROR('2._Prof_y_Control_de_Conf'!F$118:F$118),"",ROW('2._Prof_y_Control_de_Conf'!F$118:F$118)-MIN(ROW('2._Prof_y_Control_de_Conf'!F$118:F$118))+1),ROW(1:1))),"")</f>
        <v>0</v>
      </c>
      <c r="DM2">
        <f>_xlfn.IFERROR(INDEX('2._Prof_y_Control_de_Conf'!D$120:D$120,SMALL(IF(ISERROR('2._Prof_y_Control_de_Conf'!D$120:D$120),"",ROW('2._Prof_y_Control_de_Conf'!D$120:D$120)-MIN(ROW('2._Prof_y_Control_de_Conf'!D$120:D$120))+1),ROW(1:1))),"")</f>
        <v>0</v>
      </c>
      <c r="DN2">
        <f>_xlfn.IFERROR(INDEX('2._Prof_y_Control_de_Conf'!E$120:E$120,SMALL(IF(ISERROR('2._Prof_y_Control_de_Conf'!E$120:E$120),"",ROW('2._Prof_y_Control_de_Conf'!E$120:E$120)-MIN(ROW('2._Prof_y_Control_de_Conf'!E$120:E$120))+1),ROW(1:1))),"")</f>
        <v>0</v>
      </c>
      <c r="DO2">
        <f>_xlfn.IFERROR(INDEX('2._Prof_y_Control_de_Conf'!F$120:F$120,SMALL(IF(ISERROR('2._Prof_y_Control_de_Conf'!F$120:F$120),"",ROW('2._Prof_y_Control_de_Conf'!F$120:F$120)-MIN(ROW('2._Prof_y_Control_de_Conf'!F$120:F$120))+1),ROW(1:1))),"")</f>
        <v>0</v>
      </c>
      <c r="DP2">
        <f>_xlfn.IFERROR(INDEX('2._Prof_y_Control_de_Conf'!#REF!,SMALL(IF(ISERROR('2._Prof_y_Control_de_Conf'!#REF!),"",ROW('2._Prof_y_Control_de_Conf'!#REF!)-MIN(ROW('2._Prof_y_Control_de_Conf'!#REF!))+1),ROW(1:1))),"")</f>
      </c>
      <c r="DQ2">
        <f>_xlfn.IFERROR(INDEX('2._Prof_y_Control_de_Conf'!#REF!,SMALL(IF(ISERROR('2._Prof_y_Control_de_Conf'!#REF!),"",ROW('2._Prof_y_Control_de_Conf'!#REF!)-MIN(ROW('2._Prof_y_Control_de_Conf'!#REF!))+1),ROW(1:1))),"")</f>
      </c>
      <c r="DR2">
        <f>_xlfn.IFERROR(INDEX('2._Prof_y_Control_de_Conf'!#REF!,SMALL(IF(ISERROR('2._Prof_y_Control_de_Conf'!#REF!),"",ROW('2._Prof_y_Control_de_Conf'!#REF!)-MIN(ROW('2._Prof_y_Control_de_Conf'!#REF!))+1),ROW(1:1))),"")</f>
      </c>
      <c r="DS2">
        <f>_xlfn.IFERROR(INDEX('2._Prof_y_Control_de_Conf'!#REF!,SMALL(IF(ISERROR('2._Prof_y_Control_de_Conf'!#REF!),"",ROW('2._Prof_y_Control_de_Conf'!#REF!)-MIN(ROW('2._Prof_y_Control_de_Conf'!#REF!))+1),ROW(1:1))),"")</f>
      </c>
      <c r="DT2">
        <f>_xlfn.IFERROR(INDEX('2._Prof_y_Control_de_Conf'!#REF!,SMALL(IF(ISERROR('2._Prof_y_Control_de_Conf'!#REF!),"",ROW('2._Prof_y_Control_de_Conf'!#REF!)-MIN(ROW('2._Prof_y_Control_de_Conf'!#REF!))+1),ROW(1:1))),"")</f>
      </c>
      <c r="DU2">
        <f>_xlfn.IFERROR(INDEX('2._Prof_y_Control_de_Conf'!#REF!,SMALL(IF(ISERROR('2._Prof_y_Control_de_Conf'!#REF!),"",ROW('2._Prof_y_Control_de_Conf'!#REF!)-MIN(ROW('2._Prof_y_Control_de_Conf'!#REF!))+1),ROW(1:1))),"")</f>
      </c>
      <c r="DV2">
        <f>_xlfn.IFERROR(INDEX('2._Prof_y_Control_de_Conf'!#REF!,SMALL(IF(ISERROR('2._Prof_y_Control_de_Conf'!#REF!),"",ROW('2._Prof_y_Control_de_Conf'!#REF!)-MIN(ROW('2._Prof_y_Control_de_Conf'!#REF!))+1),ROW(1:1))),"")</f>
      </c>
      <c r="DW2">
        <f>_xlfn.IFERROR(INDEX('2._Prof_y_Control_de_Conf'!#REF!,SMALL(IF(ISERROR('2._Prof_y_Control_de_Conf'!#REF!),"",ROW('2._Prof_y_Control_de_Conf'!#REF!)-MIN(ROW('2._Prof_y_Control_de_Conf'!#REF!))+1),ROW(1:1))),"")</f>
      </c>
      <c r="DX2">
        <f>_xlfn.IFERROR(INDEX('2._Prof_y_Control_de_Conf'!#REF!,SMALL(IF(ISERROR('2._Prof_y_Control_de_Conf'!#REF!),"",ROW('2._Prof_y_Control_de_Conf'!#REF!)-MIN(ROW('2._Prof_y_Control_de_Conf'!#REF!))+1),ROW(1:1))),"")</f>
      </c>
      <c r="DY2">
        <f>_xlfn.IFERROR(INDEX('2._Prof_y_Control_de_Conf'!#REF!,SMALL(IF(ISERROR('2._Prof_y_Control_de_Conf'!#REF!),"",ROW('2._Prof_y_Control_de_Conf'!#REF!)-MIN(ROW('2._Prof_y_Control_de_Conf'!#REF!))+1),ROW(1:1))),"")</f>
      </c>
      <c r="DZ2">
        <f>_xlfn.IFERROR(INDEX('2._Prof_y_Control_de_Conf'!#REF!,SMALL(IF(ISERROR('2._Prof_y_Control_de_Conf'!#REF!),"",ROW('2._Prof_y_Control_de_Conf'!#REF!)-MIN(ROW('2._Prof_y_Control_de_Conf'!#REF!))+1),ROW(1:1))),"")</f>
      </c>
      <c r="EA2">
        <f>_xlfn.IFERROR(INDEX('2._Prof_y_Control_de_Conf'!#REF!,SMALL(IF(ISERROR('2._Prof_y_Control_de_Conf'!#REF!),"",ROW('2._Prof_y_Control_de_Conf'!#REF!)-MIN(ROW('2._Prof_y_Control_de_Conf'!#REF!))+1),ROW(1:1))),"")</f>
      </c>
      <c r="EB2">
        <f>_xlfn.IFERROR(INDEX('2._Prof_y_Control_de_Conf'!#REF!,SMALL(IF(ISERROR('2._Prof_y_Control_de_Conf'!#REF!),"",ROW('2._Prof_y_Control_de_Conf'!#REF!)-MIN(ROW('2._Prof_y_Control_de_Conf'!#REF!))+1),ROW(1:1))),"")</f>
      </c>
      <c r="EC2">
        <f>_xlfn.IFERROR(INDEX('2._Prof_y_Control_de_Conf'!#REF!,SMALL(IF(ISERROR('2._Prof_y_Control_de_Conf'!#REF!),"",ROW('2._Prof_y_Control_de_Conf'!#REF!)-MIN(ROW('2._Prof_y_Control_de_Conf'!#REF!))+1),ROW(1:1))),"")</f>
      </c>
      <c r="ED2">
        <f>_xlfn.IFERROR(INDEX('2._Prof_y_Control_de_Conf'!#REF!,SMALL(IF(ISERROR('2._Prof_y_Control_de_Conf'!#REF!),"",ROW('2._Prof_y_Control_de_Conf'!#REF!)-MIN(ROW('2._Prof_y_Control_de_Conf'!#REF!))+1),ROW(1:1))),"")</f>
      </c>
      <c r="EE2">
        <f>_xlfn.IFERROR(INDEX('2._Prof_y_Control_de_Conf'!#REF!,SMALL(IF(ISERROR('2._Prof_y_Control_de_Conf'!#REF!),"",ROW('2._Prof_y_Control_de_Conf'!#REF!)-MIN(ROW('2._Prof_y_Control_de_Conf'!#REF!))+1),ROW(1:1))),"")</f>
      </c>
      <c r="EF2">
        <f>_xlfn.IFERROR(INDEX('2._Prof_y_Control_de_Conf'!#REF!,SMALL(IF(ISERROR('2._Prof_y_Control_de_Conf'!#REF!),"",ROW('2._Prof_y_Control_de_Conf'!#REF!)-MIN(ROW('2._Prof_y_Control_de_Conf'!#REF!))+1),ROW(1:1))),"")</f>
      </c>
      <c r="EG2">
        <f>_xlfn.IFERROR(INDEX('2._Prof_y_Control_de_Conf'!#REF!,SMALL(IF(ISERROR('2._Prof_y_Control_de_Conf'!#REF!),"",ROW('2._Prof_y_Control_de_Conf'!#REF!)-MIN(ROW('2._Prof_y_Control_de_Conf'!#REF!))+1),ROW(1:1))),"")</f>
      </c>
      <c r="EH2">
        <f>_xlfn.IFERROR(INDEX('2._Prof_y_Control_de_Conf'!#REF!,SMALL(IF(ISERROR('2._Prof_y_Control_de_Conf'!#REF!),"",ROW('2._Prof_y_Control_de_Conf'!#REF!)-MIN(ROW('2._Prof_y_Control_de_Conf'!#REF!))+1),ROW(1:1))),"")</f>
      </c>
      <c r="EI2">
        <f>_xlfn.IFERROR(INDEX('2._Prof_y_Control_de_Conf'!#REF!,SMALL(IF(ISERROR('2._Prof_y_Control_de_Conf'!#REF!),"",ROW('2._Prof_y_Control_de_Conf'!#REF!)-MIN(ROW('2._Prof_y_Control_de_Conf'!#REF!))+1),ROW(1:1))),"")</f>
      </c>
      <c r="EJ2">
        <f>_xlfn.IFERROR(INDEX('2._Prof_y_Control_de_Conf'!#REF!,SMALL(IF(ISERROR('2._Prof_y_Control_de_Conf'!#REF!),"",ROW('2._Prof_y_Control_de_Conf'!#REF!)-MIN(ROW('2._Prof_y_Control_de_Conf'!#REF!))+1),ROW(1:1))),"")</f>
      </c>
      <c r="EK2">
        <f>_xlfn.IFERROR(INDEX('2._Prof_y_Control_de_Conf'!#REF!,SMALL(IF(ISERROR('2._Prof_y_Control_de_Conf'!#REF!),"",ROW('2._Prof_y_Control_de_Conf'!#REF!)-MIN(ROW('2._Prof_y_Control_de_Conf'!#REF!))+1),ROW(1:1))),"")</f>
      </c>
      <c r="EL2">
        <f>_xlfn.IFERROR(INDEX('2._Prof_y_Control_de_Conf'!#REF!,SMALL(IF(ISERROR('2._Prof_y_Control_de_Conf'!#REF!),"",ROW('2._Prof_y_Control_de_Conf'!#REF!)-MIN(ROW('2._Prof_y_Control_de_Conf'!#REF!))+1),ROW(1:1))),"")</f>
      </c>
      <c r="EM2">
        <f>_xlfn.IFERROR(INDEX('2._Prof_y_Control_de_Conf'!#REF!,SMALL(IF(ISERROR('2._Prof_y_Control_de_Conf'!#REF!),"",ROW('2._Prof_y_Control_de_Conf'!#REF!)-MIN(ROW('2._Prof_y_Control_de_Conf'!#REF!))+1),ROW(1:1))),"")</f>
      </c>
      <c r="EN2">
        <f>_xlfn.IFERROR(INDEX('2._Prof_y_Control_de_Conf'!C$126:C$126,SMALL(IF(ISERROR('2._Prof_y_Control_de_Conf'!C$126:C$126),"",ROW('2._Prof_y_Control_de_Conf'!C$126:C$126)-MIN(ROW('2._Prof_y_Control_de_Conf'!C$126:C$126))+1),ROW(1:1))),"")</f>
        <v>40</v>
      </c>
      <c r="EO2">
        <f>_xlfn.IFERROR(INDEX('2._Prof_y_Control_de_Conf'!D$126:D$126,SMALL(IF(ISERROR('2._Prof_y_Control_de_Conf'!D$126:D$126),"",ROW('2._Prof_y_Control_de_Conf'!D$126:D$126)-MIN(ROW('2._Prof_y_Control_de_Conf'!D$126:D$126))+1),ROW(1:1))),"")</f>
        <v>0</v>
      </c>
      <c r="EP2">
        <f>_xlfn.IFERROR(INDEX('2._Prof_y_Control_de_Conf'!E$126:E$126,SMALL(IF(ISERROR('2._Prof_y_Control_de_Conf'!E$126:E$126),"",ROW('2._Prof_y_Control_de_Conf'!E$126:E$126)-MIN(ROW('2._Prof_y_Control_de_Conf'!E$126:E$126))+1),ROW(1:1))),"")</f>
        <v>40</v>
      </c>
      <c r="EQ2">
        <f>_xlfn.IFERROR(INDEX('2._Prof_y_Control_de_Conf'!F$126:F$126,SMALL(IF(ISERROR('2._Prof_y_Control_de_Conf'!F$126:F$126),"",ROW('2._Prof_y_Control_de_Conf'!F$126:F$126)-MIN(ROW('2._Prof_y_Control_de_Conf'!F$126:F$126))+1),ROW(1:1))),"")</f>
        <v>20</v>
      </c>
      <c r="ER2">
        <f>_xlfn.IFERROR(INDEX('2._Prof_y_Control_de_Conf'!C$127:C$127,SMALL(IF(ISERROR('2._Prof_y_Control_de_Conf'!C$127:C$127),"",ROW('2._Prof_y_Control_de_Conf'!C$127:C$127)-MIN(ROW('2._Prof_y_Control_de_Conf'!C$127:C$127))+1),ROW(1:1))),"")</f>
        <v>40</v>
      </c>
      <c r="ES2">
        <f>_xlfn.IFERROR(INDEX('2._Prof_y_Control_de_Conf'!D$127:D$127,SMALL(IF(ISERROR('2._Prof_y_Control_de_Conf'!D$127:D$127),"",ROW('2._Prof_y_Control_de_Conf'!D$127:D$127)-MIN(ROW('2._Prof_y_Control_de_Conf'!D$127:D$127))+1),ROW(1:1))),"")</f>
        <v>0</v>
      </c>
      <c r="ET2">
        <f>_xlfn.IFERROR(INDEX('2._Prof_y_Control_de_Conf'!E$127:E$127,SMALL(IF(ISERROR('2._Prof_y_Control_de_Conf'!E$127:E$127),"",ROW('2._Prof_y_Control_de_Conf'!E$127:E$127)-MIN(ROW('2._Prof_y_Control_de_Conf'!E$127:E$127))+1),ROW(1:1))),"")</f>
        <v>40</v>
      </c>
      <c r="EU2">
        <f>_xlfn.IFERROR(INDEX('2._Prof_y_Control_de_Conf'!F$127:F$127,SMALL(IF(ISERROR('2._Prof_y_Control_de_Conf'!F$127:F$127),"",ROW('2._Prof_y_Control_de_Conf'!F$127:F$127)-MIN(ROW('2._Prof_y_Control_de_Conf'!F$127:F$127))+1),ROW(1:1))),"")</f>
        <v>20</v>
      </c>
      <c r="EV2">
        <f>_xlfn.IFERROR(INDEX('2._Prof_y_Control_de_Conf'!C$128:C$128,SMALL(IF(ISERROR('2._Prof_y_Control_de_Conf'!C$128:C$128),"",ROW('2._Prof_y_Control_de_Conf'!C$128:C$128)-MIN(ROW('2._Prof_y_Control_de_Conf'!C$128:C$128))+1),ROW(1:1))),"")</f>
        <v>0</v>
      </c>
      <c r="EW2">
        <f>_xlfn.IFERROR(INDEX('2._Prof_y_Control_de_Conf'!D$128:D$128,SMALL(IF(ISERROR('2._Prof_y_Control_de_Conf'!D$128:D$128),"",ROW('2._Prof_y_Control_de_Conf'!D$128:D$128)-MIN(ROW('2._Prof_y_Control_de_Conf'!D$128:D$128))+1),ROW(1:1))),"")</f>
        <v>0</v>
      </c>
      <c r="EX2">
        <f>_xlfn.IFERROR(INDEX('2._Prof_y_Control_de_Conf'!E$128:E$128,SMALL(IF(ISERROR('2._Prof_y_Control_de_Conf'!E$128:E$128),"",ROW('2._Prof_y_Control_de_Conf'!E$128:E$128)-MIN(ROW('2._Prof_y_Control_de_Conf'!E$128:E$128))+1),ROW(1:1))),"")</f>
        <v>0</v>
      </c>
      <c r="EY2">
        <f>_xlfn.IFERROR(INDEX('2._Prof_y_Control_de_Conf'!F$128:F$128,SMALL(IF(ISERROR('2._Prof_y_Control_de_Conf'!F$128:F$128),"",ROW('2._Prof_y_Control_de_Conf'!F$128:F$128)-MIN(ROW('2._Prof_y_Control_de_Conf'!F$128:F$128))+1),ROW(1:1))),"")</f>
        <v>0</v>
      </c>
      <c r="EZ2">
        <f>_xlfn.IFERROR(INDEX('2._Prof_y_Control_de_Conf'!D$145:D$149,SMALL(IF(ISERROR('2._Prof_y_Control_de_Conf'!D$145:D$145),"",ROW('2._Prof_y_Control_de_Conf'!D$145:D$145)-MIN(ROW('2._Prof_y_Control_de_Conf'!D$145:D$145))+1),ROW(1:1))),"")</f>
        <v>130</v>
      </c>
      <c r="FA2">
        <f>_xlfn.IFERROR(INDEX('2._Prof_y_Control_de_Conf'!E$145:E$145,SMALL(IF(ISERROR('2._Prof_y_Control_de_Conf'!E$145:E$145),"",ROW('2._Prof_y_Control_de_Conf'!E$145:E$145)-MIN(ROW('2._Prof_y_Control_de_Conf'!E$145:E$145))+1),ROW(1:1))),"")</f>
        <v>11</v>
      </c>
      <c r="FB2">
        <f>_xlfn.IFERROR(INDEX('2._Prof_y_Control_de_Conf'!D$145:D$149,SMALL(IF(ISERROR('2._Prof_y_Control_de_Conf'!D$145:D$145),"",ROW('2._Prof_y_Control_de_Conf'!D$145:D$145)-MIN(ROW('2._Prof_y_Control_de_Conf'!D$145:D$145))+1),ROW(1:1))),"")</f>
        <v>130</v>
      </c>
      <c r="FC2">
        <f>_xlfn.IFERROR(INDEX('2._Prof_y_Control_de_Conf'!E$146:E$146,SMALL(IF(ISERROR('2._Prof_y_Control_de_Conf'!E$146:E$146),"",ROW('2._Prof_y_Control_de_Conf'!E$146:E$146)-MIN(ROW('2._Prof_y_Control_de_Conf'!E$146:E$146))+1),ROW(1:1))),"")</f>
        <v>10</v>
      </c>
      <c r="FD2">
        <f>_xlfn.IFERROR(INDEX('2._Prof_y_Control_de_Conf'!D$145:D$149,SMALL(IF(ISERROR('2._Prof_y_Control_de_Conf'!D$145:D$145),"",ROW('2._Prof_y_Control_de_Conf'!D$145:D$145)-MIN(ROW('2._Prof_y_Control_de_Conf'!D$145:D$145))+1),ROW(1:1))),"")</f>
        <v>130</v>
      </c>
      <c r="FE2">
        <f>_xlfn.IFERROR(INDEX('2._Prof_y_Control_de_Conf'!E$147:E$147,SMALL(IF(ISERROR('2._Prof_y_Control_de_Conf'!E$147:E$147),"",ROW('2._Prof_y_Control_de_Conf'!E$147:E$147)-MIN(ROW('2._Prof_y_Control_de_Conf'!E$147:E$147))+1),ROW(1:1))),"")</f>
        <v>0</v>
      </c>
      <c r="FF2">
        <f>_xlfn.IFERROR(INDEX('2._Prof_y_Control_de_Conf'!D$145:D$149,SMALL(IF(ISERROR('2._Prof_y_Control_de_Conf'!D$145:D$145),"",ROW('2._Prof_y_Control_de_Conf'!D$145:D$145)-MIN(ROW('2._Prof_y_Control_de_Conf'!D$145:D$145))+1),ROW(1:1))),"")</f>
        <v>130</v>
      </c>
      <c r="FG2">
        <f>_xlfn.IFERROR(INDEX('2._Prof_y_Control_de_Conf'!E$148:E$148,SMALL(IF(ISERROR('2._Prof_y_Control_de_Conf'!E$148:E$148),"",ROW('2._Prof_y_Control_de_Conf'!E$148:E$148)-MIN(ROW('2._Prof_y_Control_de_Conf'!E$148:E$148))+1),ROW(1:1))),"")</f>
        <v>0</v>
      </c>
      <c r="FH2">
        <f>_xlfn.IFERROR(INDEX('2._Prof_y_Control_de_Conf'!D$145:D$149,SMALL(IF(ISERROR('2._Prof_y_Control_de_Conf'!D$145:D$145),"",ROW('2._Prof_y_Control_de_Conf'!D$145:D$145)-MIN(ROW('2._Prof_y_Control_de_Conf'!D$145:D$145))+1),ROW(1:1))),"")</f>
        <v>130</v>
      </c>
      <c r="FI2">
        <f>_xlfn.IFERROR(INDEX('2._Prof_y_Control_de_Conf'!E$149:E$149,SMALL(IF(ISERROR('2._Prof_y_Control_de_Conf'!E$149:E$149),"",ROW('2._Prof_y_Control_de_Conf'!E$149:E$149)-MIN(ROW('2._Prof_y_Control_de_Conf'!E$149:E$149))+1),ROW(1:1))),"")</f>
        <v>0</v>
      </c>
      <c r="FJ2">
        <f>_xlfn.IFERROR(INDEX('2._Prof_y_Control_de_Conf'!D$155:D$155,SMALL(IF(ISERROR('2._Prof_y_Control_de_Conf'!D$155:D$155),"",ROW('2._Prof_y_Control_de_Conf'!D$155:D$155)-MIN(ROW('2._Prof_y_Control_de_Conf'!D$155:D$155))+1),ROW(1:1))),"")</f>
        <v>130</v>
      </c>
      <c r="FK2">
        <f>_xlfn.IFERROR(INDEX('2._Prof_y_Control_de_Conf'!E$155:E$155,SMALL(IF(ISERROR('2._Prof_y_Control_de_Conf'!E$155:E$155),"",ROW('2._Prof_y_Control_de_Conf'!E$155:E$155)-MIN(ROW('2._Prof_y_Control_de_Conf'!E$155:E$155))+1),ROW(1:1))),"")</f>
        <v>40</v>
      </c>
      <c r="FL2">
        <f>_xlfn.IFERROR(INDEX('2._Prof_y_Control_de_Conf'!F$155:F$155,SMALL(IF(ISERROR('2._Prof_y_Control_de_Conf'!F$155:F$155),"",ROW('2._Prof_y_Control_de_Conf'!F$155:F$155)-MIN(ROW('2._Prof_y_Control_de_Conf'!F$155:F$155))+1),ROW(1:1))),"")</f>
        <v>20</v>
      </c>
      <c r="FM2">
        <f>_xlfn.IFERROR(INDEX('2._Prof_y_Control_de_Conf'!D$156:D$156,SMALL(IF(ISERROR('2._Prof_y_Control_de_Conf'!D$156:D$156),"",ROW('2._Prof_y_Control_de_Conf'!D$156:D$156)-MIN(ROW('2._Prof_y_Control_de_Conf'!D$156:D$156))+1),ROW(1:1))),"")</f>
        <v>130</v>
      </c>
      <c r="FN2">
        <f>_xlfn.IFERROR(INDEX('2._Prof_y_Control_de_Conf'!E$156:E$156,SMALL(IF(ISERROR('2._Prof_y_Control_de_Conf'!E$156:E$156),"",ROW('2._Prof_y_Control_de_Conf'!E$156:E$156)-MIN(ROW('2._Prof_y_Control_de_Conf'!E$156:E$156))+1),ROW(1:1))),"")</f>
        <v>40</v>
      </c>
      <c r="FO2">
        <f>_xlfn.IFERROR(INDEX('2._Prof_y_Control_de_Conf'!F$156:F$156,SMALL(IF(ISERROR('2._Prof_y_Control_de_Conf'!F$156:F$156),"",ROW('2._Prof_y_Control_de_Conf'!F$156:F$156)-MIN(ROW('2._Prof_y_Control_de_Conf'!F$156:F$156))+1),ROW(1:1))),"")</f>
        <v>20</v>
      </c>
      <c r="FP2">
        <f>_xlfn.IFERROR(INDEX('2._Prof_y_Control_de_Conf'!D$157:D$157,SMALL(IF(ISERROR('2._Prof_y_Control_de_Conf'!D$157:D$157),"",ROW('2._Prof_y_Control_de_Conf'!D$157:D$157)-MIN(ROW('2._Prof_y_Control_de_Conf'!D$157:D$157))+1),ROW(1:1))),"")</f>
        <v>0</v>
      </c>
      <c r="FQ2">
        <f>_xlfn.IFERROR(INDEX('2._Prof_y_Control_de_Conf'!E$157:E$157,SMALL(IF(ISERROR('2._Prof_y_Control_de_Conf'!E$157:E$157),"",ROW('2._Prof_y_Control_de_Conf'!E$157:E$157)-MIN(ROW('2._Prof_y_Control_de_Conf'!E$157:E$157))+1),ROW(1:1))),"")</f>
        <v>0</v>
      </c>
      <c r="FR2">
        <f>_xlfn.IFERROR(INDEX('2._Prof_y_Control_de_Conf'!F$157:F$157,SMALL(IF(ISERROR('2._Prof_y_Control_de_Conf'!F$157:F$157),"",ROW('2._Prof_y_Control_de_Conf'!F$157:F$157)-MIN(ROW('2._Prof_y_Control_de_Conf'!F$157:F$157))+1),ROW(1:1))),"")</f>
        <v>0</v>
      </c>
      <c r="FS2">
        <f>_xlfn.IFERROR(INDEX('2._Prof_y_Control_de_Conf'!D$166:D$166,SMALL(IF(ISERROR('2._Prof_y_Control_de_Conf'!D$166:D$166),"",ROW('2._Prof_y_Control_de_Conf'!D$166:D$166)-MIN(ROW('2._Prof_y_Control_de_Conf'!D$166:D$166))+1),ROW(1:1))),"")</f>
        <v>130</v>
      </c>
      <c r="FT2">
        <f>_xlfn.IFERROR(INDEX('2._Prof_y_Control_de_Conf'!E$166:E$166,SMALL(IF(ISERROR('2._Prof_y_Control_de_Conf'!E$166:E$166),"",ROW('2._Prof_y_Control_de_Conf'!E$166:E$166)-MIN(ROW('2._Prof_y_Control_de_Conf'!E$166:E$166))+1),ROW(1:1))),"")</f>
        <v>98</v>
      </c>
      <c r="FU2">
        <f>_xlfn.IFERROR(INDEX('3.Tecnologías_e_Infraestructura'!#REF!,SMALL(IF(ISERROR('3.Tecnologías_e_Infraestructura'!#REF!),"",ROW('3.Tecnologías_e_Infraestructura'!#REF!)-MIN(ROW('3.Tecnologías_e_Infraestructura'!#REF!))+1),ROW(1:1))),"")</f>
      </c>
      <c r="FV2">
        <f>_xlfn.IFERROR(INDEX('3.Tecnologías_e_Infraestructura'!D$24:D$24,SMALL(IF(ISERROR('3.Tecnologías_e_Infraestructura'!D$24:D$24),"",ROW('3.Tecnologías_e_Infraestructura'!D$24:D$24)-MIN(ROW('3.Tecnologías_e_Infraestructura'!D$24:D$24))+1),ROW(1:1))),"")</f>
        <v>4</v>
      </c>
      <c r="FW2">
        <f>_xlfn.IFERROR(INDEX('3.Tecnologías_e_Infraestructura'!E$24:E$24,SMALL(IF(ISERROR('3.Tecnologías_e_Infraestructura'!E$24:E$24),"",ROW('3.Tecnologías_e_Infraestructura'!E$24:E$24)-MIN(ROW('3.Tecnologías_e_Infraestructura'!E$24:E$24))+1),ROW(1:1))),"")</f>
        <v>0</v>
      </c>
      <c r="FX2">
        <f>_xlfn.IFERROR(INDEX('3.Tecnologías_e_Infraestructura'!D$25:D$25,SMALL(IF(ISERROR('3.Tecnologías_e_Infraestructura'!D$25:D$25),"",ROW('3.Tecnologías_e_Infraestructura'!D$25:D$25)-MIN(ROW('3.Tecnologías_e_Infraestructura'!D$25:D$25))+1),ROW(1:1))),"")</f>
        <v>0</v>
      </c>
      <c r="FY2">
        <f>_xlfn.IFERROR(INDEX('3.Tecnologías_e_Infraestructura'!E$25:E$25,SMALL(IF(ISERROR('3.Tecnologías_e_Infraestructura'!E$25:E$25),"",ROW('3.Tecnologías_e_Infraestructura'!E$25:E$25)-MIN(ROW('3.Tecnologías_e_Infraestructura'!E$25:E$25))+1),ROW(1:1))),"")</f>
        <v>0</v>
      </c>
      <c r="FZ2">
        <f>_xlfn.IFERROR(INDEX('3.Tecnologías_e_Infraestructura'!D$26:D$26,SMALL(IF(ISERROR('3.Tecnologías_e_Infraestructura'!D$26:D$26),"",ROW('3.Tecnologías_e_Infraestructura'!D$26:D$26)-MIN(ROW('3.Tecnologías_e_Infraestructura'!D$26:D$26))+1),ROW(1:1))),"")</f>
        <v>0</v>
      </c>
      <c r="GA2">
        <f>_xlfn.IFERROR(INDEX('3.Tecnologías_e_Infraestructura'!E$26:E$26,SMALL(IF(ISERROR('3.Tecnologías_e_Infraestructura'!E$26:E$26),"",ROW('3.Tecnologías_e_Infraestructura'!E$26:E$26)-MIN(ROW('3.Tecnologías_e_Infraestructura'!E$26:E$26))+1),ROW(1:1))),"")</f>
        <v>0</v>
      </c>
      <c r="GB2">
        <f>_xlfn.IFERROR(INDEX('3.Tecnologías_e_Infraestructura'!#REF!,SMALL(IF(ISERROR('3.Tecnologías_e_Infraestructura'!#REF!),"",ROW('3.Tecnologías_e_Infraestructura'!#REF!)-MIN(ROW('3.Tecnologías_e_Infraestructura'!#REF!))+1),ROW(1:1))),"")</f>
      </c>
      <c r="GC2">
        <f>_xlfn.IFERROR(INDEX('3.Tecnologías_e_Infraestructura'!B$82:B$82,SMALL(IF(ISERROR('3.Tecnologías_e_Infraestructura'!B$82:B$82),"",ROW('3.Tecnologías_e_Infraestructura'!B$82:B$82)-MIN(ROW('3.Tecnologías_e_Infraestructura'!B$82:B$82))+1),ROW(1:1))),"")</f>
        <v>0</v>
      </c>
      <c r="GD2">
        <f>_xlfn.IFERROR(INDEX('3.Tecnologías_e_Infraestructura'!C$82:C$82,SMALL(IF(ISERROR('3.Tecnologías_e_Infraestructura'!C$82:C$82),"",ROW('3.Tecnologías_e_Infraestructura'!C$82:C$82)-MIN(ROW('3.Tecnologías_e_Infraestructura'!C$82:C$82))+1),ROW(1:1))),"")</f>
        <v>0</v>
      </c>
      <c r="GE2">
        <f>_xlfn.IFERROR(INDEX('3.Tecnologías_e_Infraestructura'!D$82:D$82,SMALL(IF(ISERROR('3.Tecnologías_e_Infraestructura'!D$82:D$82),"",ROW('3.Tecnologías_e_Infraestructura'!D$82:D$82)-MIN(ROW('3.Tecnologías_e_Infraestructura'!D$82:D$82))+1),ROW(1:1))),"")</f>
        <v>0</v>
      </c>
      <c r="GF2">
        <f>_xlfn.IFERROR(INDEX('3.Tecnologías_e_Infraestructura'!E$82:E$82,SMALL(IF(ISERROR('3.Tecnologías_e_Infraestructura'!E$82:E$82),"",ROW('3.Tecnologías_e_Infraestructura'!E$82:E$82)-MIN(ROW('3.Tecnologías_e_Infraestructura'!E$82:E$82))+1),ROW(1:1))),"")</f>
        <v>0</v>
      </c>
      <c r="GG2">
        <f>_xlfn.IFERROR(INDEX('3.Tecnologías_e_Infraestructura'!F$82:F$82,SMALL(IF(ISERROR('3.Tecnologías_e_Infraestructura'!F$82:F$82),"",ROW('3.Tecnologías_e_Infraestructura'!F$82:F$82)-MIN(ROW('3.Tecnologías_e_Infraestructura'!F$82:F$82))+1),ROW(1:1))),"")</f>
        <v>0</v>
      </c>
      <c r="GH2">
        <f>_xlfn.IFERROR(INDEX('3.Tecnologías_e_Infraestructura'!G$82:G$82,SMALL(IF(ISERROR('3.Tecnologías_e_Infraestructura'!G$82:G$82),"",ROW('3.Tecnologías_e_Infraestructura'!G$82:G$82)-MIN(ROW('3.Tecnologías_e_Infraestructura'!G$82:G$82))+1),ROW(1:1))),"")</f>
        <v>0</v>
      </c>
      <c r="GI2">
        <f>_xlfn.IFERROR(INDEX('3.Tecnologías_e_Infraestructura'!H$82:H$82,SMALL(IF(ISERROR('3.Tecnologías_e_Infraestructura'!H$82:H$82),"",ROW('3.Tecnologías_e_Infraestructura'!H$82:H$82)-MIN(ROW('3.Tecnologías_e_Infraestructura'!H$82:H$82))+1),ROW(1:1))),"")</f>
        <v>0</v>
      </c>
      <c r="GJ2">
        <f>_xlfn.IFERROR(INDEX('3.Tecnologías_e_Infraestructura'!I$82:I$82,SMALL(IF(ISERROR('3.Tecnologías_e_Infraestructura'!I$82:I$82),"",ROW('3.Tecnologías_e_Infraestructura'!I$82:I$82)-MIN(ROW('3.Tecnologías_e_Infraestructura'!I$82:I$82))+1),ROW(1:1))),"")</f>
        <v>0</v>
      </c>
      <c r="GK2">
        <f>_xlfn.IFERROR(INDEX('3.Tecnologías_e_Infraestructura'!J$82:J$82,SMALL(IF(ISERROR('3.Tecnologías_e_Infraestructura'!J$82:J$82),"",ROW('3.Tecnologías_e_Infraestructura'!J$82:J$82)-MIN(ROW('3.Tecnologías_e_Infraestructura'!J$82:J$82))+1),ROW(1:1))),"")</f>
        <v>0</v>
      </c>
      <c r="GL2">
        <f>_xlfn.IFERROR(INDEX('3.Tecnologías_e_Infraestructura'!K$82:K$82,SMALL(IF(ISERROR('3.Tecnologías_e_Infraestructura'!K$82:K$82),"",ROW('3.Tecnologías_e_Infraestructura'!K$82:K$82)-MIN(ROW('3.Tecnologías_e_Infraestructura'!K$82:K$82))+1),ROW(1:1))),"")</f>
        <v>0</v>
      </c>
      <c r="GM2">
        <f>_xlfn.IFERROR(INDEX('3.Tecnologías_e_Infraestructura'!L$82:L$82,SMALL(IF(ISERROR('3.Tecnologías_e_Infraestructura'!L$82:L$82),"",ROW('3.Tecnologías_e_Infraestructura'!L$82:L$82)-MIN(ROW('3.Tecnologías_e_Infraestructura'!L$82:L$82))+1),ROW(1:1))),"")</f>
        <v>0</v>
      </c>
      <c r="GN2">
        <f>_xlfn.IFERROR(INDEX('3.Tecnologías_e_Infraestructura'!M$82:M$82,SMALL(IF(ISERROR('3.Tecnologías_e_Infraestructura'!M$82:M$82),"",ROW('3.Tecnologías_e_Infraestructura'!M$82:M$82)-MIN(ROW('3.Tecnologías_e_Infraestructura'!M$82:M$82))+1),ROW(1:1))),"")</f>
        <v>0</v>
      </c>
      <c r="GO2">
        <f>_xlfn.IFERROR(INDEX('3.Tecnologías_e_Infraestructura'!N$82:N$82,SMALL(IF(ISERROR('3.Tecnologías_e_Infraestructura'!N$82:N$82),"",ROW('3.Tecnologías_e_Infraestructura'!N$82:N$82)-MIN(ROW('3.Tecnologías_e_Infraestructura'!N$82:N$82))+1),ROW(1:1))),"")</f>
        <v>0</v>
      </c>
      <c r="GP2">
        <f>_xlfn.IFERROR(INDEX('3.Tecnologías_e_Infraestructura'!C$90:C$90,SMALL(IF(ISERROR('3.Tecnologías_e_Infraestructura'!C$90:C$90),"",ROW('3.Tecnologías_e_Infraestructura'!C$90:C$90)-MIN(ROW('3.Tecnologías_e_Infraestructura'!C$90:C$90))+1),ROW(1:1))),"")</f>
        <v>0</v>
      </c>
      <c r="GQ2">
        <f>_xlfn.IFERROR(INDEX('3.Tecnologías_e_Infraestructura'!D$90:D$90,SMALL(IF(ISERROR('3.Tecnologías_e_Infraestructura'!D$90:D$90),"",ROW('3.Tecnologías_e_Infraestructura'!D$90:D$90)-MIN(ROW('3.Tecnologías_e_Infraestructura'!D$90:D$90))+1),ROW(1:1))),"")</f>
        <v>0</v>
      </c>
      <c r="GR2">
        <f>_xlfn.IFERROR(INDEX('3.Tecnologías_e_Infraestructura'!E$90:E$90,SMALL(IF(ISERROR('3.Tecnologías_e_Infraestructura'!E$90:E$90),"",ROW('3.Tecnologías_e_Infraestructura'!E$90:E$90)-MIN(ROW('3.Tecnologías_e_Infraestructura'!E$90:E$90))+1),ROW(1:1))),"")</f>
        <v>0</v>
      </c>
      <c r="GS2">
        <f>_xlfn.IFERROR(INDEX('3.Tecnologías_e_Infraestructura'!F$90:F$90,SMALL(IF(ISERROR('3.Tecnologías_e_Infraestructura'!F$90:F$90),"",ROW('3.Tecnologías_e_Infraestructura'!F$90:F$90)-MIN(ROW('3.Tecnologías_e_Infraestructura'!F$90:F$90))+1),ROW(1:1))),"")</f>
        <v>0</v>
      </c>
      <c r="GT2">
        <f>_xlfn.IFERROR(INDEX('3.Tecnologías_e_Infraestructura'!C$94:C$96,SMALL(IF(ISERROR('3.Tecnologías_e_Infraestructura'!C$94:C$94),"",ROW('3.Tecnologías_e_Infraestructura'!C$94:C$94)-MIN(ROW('3.Tecnologías_e_Infraestructura'!C$94:C$94))+1),ROW(1:1))),"")</f>
        <v>0</v>
      </c>
      <c r="GU2">
        <f>_xlfn.IFERROR(INDEX('3.Tecnologías_e_Infraestructura'!C$100:C$100,SMALL(IF(ISERROR('3.Tecnologías_e_Infraestructura'!C$100:C$100),"",ROW('3.Tecnologías_e_Infraestructura'!C$100:C$100)-MIN(ROW('3.Tecnologías_e_Infraestructura'!C$100:C$100))+1),ROW(1:1))),"")</f>
        <v>0</v>
      </c>
      <c r="GV2">
        <f>_xlfn.IFERROR(INDEX('3.Tecnologías_e_Infraestructura'!#REF!,SMALL(IF(ISERROR('3.Tecnologías_e_Infraestructura'!#REF!),"",ROW('3.Tecnologías_e_Infraestructura'!#REF!)-MIN(ROW('3.Tecnologías_e_Infraestructura'!#REF!))+1),ROW(1:1))),"")</f>
      </c>
      <c r="GW2">
        <f>_xlfn.IFERROR(INDEX('3.Tecnologías_e_Infraestructura'!#REF!,SMALL(IF(ISERROR('3.Tecnologías_e_Infraestructura'!#REF!),"",ROW('3.Tecnologías_e_Infraestructura'!#REF!)-MIN(ROW('3.Tecnologías_e_Infraestructura'!#REF!))+1),ROW(1:1))),"")</f>
      </c>
      <c r="GX2">
        <f>_xlfn.IFERROR(INDEX('3.Tecnologías_e_Infraestructura'!#REF!,SMALL(IF(ISERROR('3.Tecnologías_e_Infraestructura'!#REF!),"",ROW('3.Tecnologías_e_Infraestructura'!#REF!)-MIN(ROW('3.Tecnologías_e_Infraestructura'!#REF!))+1),ROW(1:1))),"")</f>
      </c>
      <c r="GY2">
        <f>_xlfn.IFERROR(INDEX('3.Tecnologías_e_Infraestructura'!#REF!,SMALL(IF(ISERROR('3.Tecnologías_e_Infraestructura'!#REF!),"",ROW('3.Tecnologías_e_Infraestructura'!#REF!)-MIN(ROW('3.Tecnologías_e_Infraestructura'!#REF!))+1),ROW(1:1))),"")</f>
      </c>
      <c r="GZ2">
        <f>_xlfn.IFERROR(INDEX('3.Tecnologías_e_Infraestructura'!#REF!,SMALL(IF(ISERROR('3.Tecnologías_e_Infraestructura'!#REF!),"",ROW('3.Tecnologías_e_Infraestructura'!#REF!)-MIN(ROW('3.Tecnologías_e_Infraestructura'!#REF!))+1),ROW(1:1))),"")</f>
      </c>
      <c r="HA2">
        <f>_xlfn.IFERROR(INDEX('3.Tecnologías_e_Infraestructura'!#REF!,SMALL(IF(ISERROR('3.Tecnologías_e_Infraestructura'!#REF!),"",ROW('3.Tecnologías_e_Infraestructura'!#REF!)-MIN(ROW('3.Tecnologías_e_Infraestructura'!#REF!))+1),ROW(1:1))),"")</f>
      </c>
      <c r="HB2">
        <f>_xlfn.IFERROR(INDEX('3.Tecnologías_e_Infraestructura'!#REF!,SMALL(IF(ISERROR('3.Tecnologías_e_Infraestructura'!#REF!),"",ROW('3.Tecnologías_e_Infraestructura'!#REF!)-MIN(ROW('3.Tecnologías_e_Infraestructura'!#REF!))+1),ROW(1:1))),"")</f>
      </c>
      <c r="HD2">
        <f>_xlfn.IFERROR(INDEX('3.Tecnologías_e_Infraestructura'!C$135:C$137,SMALL(IF(ISERROR('3.Tecnologías_e_Infraestructura'!C$135:C$135),"",ROW('3.Tecnologías_e_Infraestructura'!C$135:C$135)-MIN(ROW('3.Tecnologías_e_Infraestructura'!C$135:C$135))+1),ROW(1:1))),"")</f>
        <v>0</v>
      </c>
      <c r="HE2">
        <f>_xlfn.IFERROR(INDEX('3.Tecnologías_e_Infraestructura'!E$142:E$142,SMALL(IF(ISERROR('3.Tecnologías_e_Infraestructura'!E$142:E$142),"",ROW('3.Tecnologías_e_Infraestructura'!E$142:E$142)-MIN(ROW('3.Tecnologías_e_Infraestructura'!E$142:E$142))+1),ROW(1:1))),"")</f>
        <v>150</v>
      </c>
      <c r="HF2">
        <f>_xlfn.IFERROR(INDEX('3.Tecnologías_e_Infraestructura'!F$142:F$142,SMALL(IF(ISERROR('3.Tecnologías_e_Infraestructura'!F$142:F$142),"",ROW('3.Tecnologías_e_Infraestructura'!F$142:F$142)-MIN(ROW('3.Tecnologías_e_Infraestructura'!F$142:F$142))+1),ROW(1:1))),"")</f>
        <v>0</v>
      </c>
      <c r="HG2">
        <f>_xlfn.IFERROR(INDEX('3.Tecnologías_e_Infraestructura'!G$142:G$142,SMALL(IF(ISERROR('3.Tecnologías_e_Infraestructura'!G$142:G$142),"",ROW('3.Tecnologías_e_Infraestructura'!G$142:G$142)-MIN(ROW('3.Tecnologías_e_Infraestructura'!G$142:G$142))+1),ROW(1:1))),"")</f>
        <v>150</v>
      </c>
      <c r="HH2">
        <f>_xlfn.IFERROR(INDEX('3.Tecnologías_e_Infraestructura'!E$143:E$143,SMALL(IF(ISERROR('3.Tecnologías_e_Infraestructura'!E$143:E$143),"",ROW('3.Tecnologías_e_Infraestructura'!E$143:E$143)-MIN(ROW('3.Tecnologías_e_Infraestructura'!E$143:E$143))+1),ROW(1:1))),"")</f>
        <v>300</v>
      </c>
      <c r="HI2">
        <f>_xlfn.IFERROR(INDEX('3.Tecnologías_e_Infraestructura'!F$143:F$143,SMALL(IF(ISERROR('3.Tecnologías_e_Infraestructura'!F$143:F$143),"",ROW('3.Tecnologías_e_Infraestructura'!F$143:F$143)-MIN(ROW('3.Tecnologías_e_Infraestructura'!F$143:F$143))+1),ROW(1:1))),"")</f>
        <v>0</v>
      </c>
      <c r="HJ2">
        <f>_xlfn.IFERROR(INDEX('3.Tecnologías_e_Infraestructura'!G$143:G$143,SMALL(IF(ISERROR('3.Tecnologías_e_Infraestructura'!G$143:G$143),"",ROW('3.Tecnologías_e_Infraestructura'!G$143:G$143)-MIN(ROW('3.Tecnologías_e_Infraestructura'!G$143:G$143))+1),ROW(1:1))),"")</f>
        <v>300</v>
      </c>
      <c r="HK2">
        <f>_xlfn.IFERROR(INDEX('3.Tecnologías_e_Infraestructura'!E$144:E$144,SMALL(IF(ISERROR('3.Tecnologías_e_Infraestructura'!E$144:E$144),"",ROW('3.Tecnologías_e_Infraestructura'!E$144:E$144)-MIN(ROW('3.Tecnologías_e_Infraestructura'!E$144:E$144))+1),ROW(1:1))),"")</f>
        <v>300</v>
      </c>
      <c r="HL2">
        <f>_xlfn.IFERROR(INDEX('3.Tecnologías_e_Infraestructura'!F$144:F$144,SMALL(IF(ISERROR('3.Tecnologías_e_Infraestructura'!F$144:F$144),"",ROW('3.Tecnologías_e_Infraestructura'!F$144:F$144)-MIN(ROW('3.Tecnologías_e_Infraestructura'!F$144:F$144))+1),ROW(1:1))),"")</f>
        <v>0</v>
      </c>
      <c r="HM2">
        <f>_xlfn.IFERROR(INDEX('3.Tecnologías_e_Infraestructura'!G$144:G$144,SMALL(IF(ISERROR('3.Tecnologías_e_Infraestructura'!G$144:G$144),"",ROW('3.Tecnologías_e_Infraestructura'!G$144:G$144)-MIN(ROW('3.Tecnologías_e_Infraestructura'!G$144:G$144))+1),ROW(1:1))),"")</f>
        <v>300</v>
      </c>
      <c r="HN2">
        <f>_xlfn.IFERROR(INDEX('3.Tecnologías_e_Infraestructura'!E$146:E$146,SMALL(IF(ISERROR('3.Tecnologías_e_Infraestructura'!E$146:E$146),"",ROW('3.Tecnologías_e_Infraestructura'!E$146:E$146)-MIN(ROW('3.Tecnologías_e_Infraestructura'!E$146:E$146))+1),ROW(1:1))),"")</f>
        <v>501</v>
      </c>
      <c r="HO2">
        <f>_xlfn.IFERROR(INDEX('3.Tecnologías_e_Infraestructura'!F$146:F$146,SMALL(IF(ISERROR('3.Tecnologías_e_Infraestructura'!F$146:F$146),"",ROW('3.Tecnologías_e_Infraestructura'!F$146:F$146)-MIN(ROW('3.Tecnologías_e_Infraestructura'!F$146:F$146))+1),ROW(1:1))),"")</f>
        <v>0</v>
      </c>
      <c r="HP2">
        <f>_xlfn.IFERROR(INDEX('3.Tecnologías_e_Infraestructura'!G$146:G$146,SMALL(IF(ISERROR('3.Tecnologías_e_Infraestructura'!G$146:G$146),"",ROW('3.Tecnologías_e_Infraestructura'!G$146:G$146)-MIN(ROW('3.Tecnologías_e_Infraestructura'!G$146:G$146))+1),ROW(1:1))),"")</f>
        <v>501</v>
      </c>
      <c r="HQ2">
        <f>_xlfn.IFERROR(INDEX('3.Tecnologías_e_Infraestructura'!E$147:E$147,SMALL(IF(ISERROR('3.Tecnologías_e_Infraestructura'!E$147:E$147),"",ROW('3.Tecnologías_e_Infraestructura'!E$147:E$147)-MIN(ROW('3.Tecnologías_e_Infraestructura'!E$147:E$147))+1),ROW(1:1))),"")</f>
        <v>0</v>
      </c>
      <c r="HR2">
        <f>_xlfn.IFERROR(INDEX('3.Tecnologías_e_Infraestructura'!F$147:F$147,SMALL(IF(ISERROR('3.Tecnologías_e_Infraestructura'!F$147:F$147),"",ROW('3.Tecnologías_e_Infraestructura'!F$147:F$147)-MIN(ROW('3.Tecnologías_e_Infraestructura'!F$147:F$147))+1),ROW(1:1))),"")</f>
        <v>0</v>
      </c>
      <c r="HS2">
        <f>_xlfn.IFERROR(INDEX('3.Tecnologías_e_Infraestructura'!G$147:G$147,SMALL(IF(ISERROR('3.Tecnologías_e_Infraestructura'!G$147:G$147),"",ROW('3.Tecnologías_e_Infraestructura'!G$147:G$147)-MIN(ROW('3.Tecnologías_e_Infraestructura'!G$147:G$147))+1),ROW(1:1))),"")</f>
        <v>0</v>
      </c>
      <c r="HT2">
        <f>_xlfn.IFERROR(INDEX('3.Tecnologías_e_Infraestructura'!E$149:E$149,SMALL(IF(ISERROR('3.Tecnologías_e_Infraestructura'!E$149:E$149),"",ROW('3.Tecnologías_e_Infraestructura'!E$149:E$149)-MIN(ROW('3.Tecnologías_e_Infraestructura'!E$149:E$149))+1),ROW(1:1))),"")</f>
        <v>0</v>
      </c>
      <c r="HU2">
        <f>_xlfn.IFERROR(INDEX('3.Tecnologías_e_Infraestructura'!F$149:F$149,SMALL(IF(ISERROR('3.Tecnologías_e_Infraestructura'!F$149:F$149),"",ROW('3.Tecnologías_e_Infraestructura'!F$149:F$149)-MIN(ROW('3.Tecnologías_e_Infraestructura'!F$149:F$149))+1),ROW(1:1))),"")</f>
        <v>0</v>
      </c>
      <c r="HV2">
        <f>_xlfn.IFERROR(INDEX('3.Tecnologías_e_Infraestructura'!G$149:G$149,SMALL(IF(ISERROR('3.Tecnologías_e_Infraestructura'!G$149:G$149),"",ROW('3.Tecnologías_e_Infraestructura'!G$149:G$149)-MIN(ROW('3.Tecnologías_e_Infraestructura'!G$149:G$149))+1),ROW(1:1))),"")</f>
        <v>0</v>
      </c>
      <c r="HW2">
        <f>_xlfn.IFERROR(INDEX('3.Tecnologías_e_Infraestructura'!#REF!,SMALL(IF(ISERROR('3.Tecnologías_e_Infraestructura'!#REF!),"",ROW('3.Tecnologías_e_Infraestructura'!#REF!)-MIN(ROW('3.Tecnologías_e_Infraestructura'!#REF!))+1),ROW(1:1))),"")</f>
      </c>
      <c r="HX2">
        <f>_xlfn.IFERROR(INDEX('3.Tecnologías_e_Infraestructura'!#REF!,SMALL(IF(ISERROR('3.Tecnologías_e_Infraestructura'!#REF!),"",ROW('3.Tecnologías_e_Infraestructura'!#REF!)-MIN(ROW('3.Tecnologías_e_Infraestructura'!#REF!))+1),ROW(1:1))),"")</f>
      </c>
      <c r="HY2">
        <f>_xlfn.IFERROR(INDEX('3.Tecnologías_e_Infraestructura'!#REF!,SMALL(IF(ISERROR('3.Tecnologías_e_Infraestructura'!#REF!),"",ROW('3.Tecnologías_e_Infraestructura'!#REF!)-MIN(ROW('3.Tecnologías_e_Infraestructura'!#REF!))+1),ROW(1:1))),"")</f>
      </c>
      <c r="HZ2">
        <f>_xlfn.IFERROR(INDEX('3.Tecnologías_e_Infraestructura'!#REF!,SMALL(IF(ISERROR('3.Tecnologías_e_Infraestructura'!#REF!),"",ROW('3.Tecnologías_e_Infraestructura'!#REF!)-MIN(ROW('3.Tecnologías_e_Infraestructura'!#REF!))+1),ROW(1:1))),"")</f>
      </c>
      <c r="IA2">
        <f>_xlfn.IFERROR(INDEX('3.Tecnologías_e_Infraestructura'!#REF!,SMALL(IF(ISERROR('3.Tecnologías_e_Infraestructura'!#REF!),"",ROW('3.Tecnologías_e_Infraestructura'!#REF!)-MIN(ROW('3.Tecnologías_e_Infraestructura'!#REF!))+1),ROW(1:1))),"")</f>
      </c>
      <c r="IB2">
        <f>_xlfn.IFERROR(INDEX('3.Tecnologías_e_Infraestructura'!#REF!,SMALL(IF(ISERROR('3.Tecnologías_e_Infraestructura'!#REF!),"",ROW('3.Tecnologías_e_Infraestructura'!#REF!)-MIN(ROW('3.Tecnologías_e_Infraestructura'!#REF!))+1),ROW(1:1))),"")</f>
      </c>
      <c r="IC2">
        <f>_xlfn.IFERROR(INDEX('3.Tecnologías_e_Infraestructura'!D$155:D$155,SMALL(IF(ISERROR('3.Tecnologías_e_Infraestructura'!D$155:D$155),"",ROW('3.Tecnologías_e_Infraestructura'!D$155:D$155)-MIN(ROW('3.Tecnologías_e_Infraestructura'!D$155:D$155))+1),ROW(1:1))),"")</f>
        <v>130</v>
      </c>
      <c r="ID2">
        <f>_xlfn.IFERROR(INDEX('3.Tecnologías_e_Infraestructura'!E$155:E$155,SMALL(IF(ISERROR('3.Tecnologías_e_Infraestructura'!E$155:E$155),"",ROW('3.Tecnologías_e_Infraestructura'!E$155:E$155)-MIN(ROW('3.Tecnologías_e_Infraestructura'!E$155:E$155))+1),ROW(1:1))),"")</f>
        <v>0</v>
      </c>
      <c r="IE2">
        <f>_xlfn.IFERROR(INDEX('3.Tecnologías_e_Infraestructura'!F$155:F$155,SMALL(IF(ISERROR('3.Tecnologías_e_Infraestructura'!F$155:F$155),"",ROW('3.Tecnologías_e_Infraestructura'!F$155:F$155)-MIN(ROW('3.Tecnologías_e_Infraestructura'!F$155:F$155))+1),ROW(1:1))),"")</f>
        <v>130</v>
      </c>
      <c r="IF2">
        <f>_xlfn.IFERROR(INDEX('3.Tecnologías_e_Infraestructura'!G$155:G$155,SMALL(IF(ISERROR('3.Tecnologías_e_Infraestructura'!G$155:G$155),"",ROW('3.Tecnologías_e_Infraestructura'!G$155:G$155)-MIN(ROW('3.Tecnologías_e_Infraestructura'!G$155:G$155))+1),ROW(1:1))),"")</f>
        <v>0</v>
      </c>
      <c r="IG2">
        <f>_xlfn.IFERROR(INDEX('3.Tecnologías_e_Infraestructura'!D$169:D$172,SMALL(IF(ISERROR('3.Tecnologías_e_Infraestructura'!D$169:D$169),"",ROW('3.Tecnologías_e_Infraestructura'!D$169:D$169)-MIN(ROW('3.Tecnologías_e_Infraestructura'!D$169:D$169))+1),ROW(1:1))),"")</f>
        <v>130</v>
      </c>
      <c r="IH2">
        <f>_xlfn.IFERROR(INDEX('3.Tecnologías_e_Infraestructura'!E$169:E$169,SMALL(IF(ISERROR('3.Tecnologías_e_Infraestructura'!E$169:E$169),"",ROW('3.Tecnologías_e_Infraestructura'!E$169:E$169)-MIN(ROW('3.Tecnologías_e_Infraestructura'!E$169:E$169))+1),ROW(1:1))),"")</f>
        <v>100</v>
      </c>
      <c r="II2">
        <f>_xlfn.IFERROR(INDEX('3.Tecnologías_e_Infraestructura'!D$169:D$172,SMALL(IF(ISERROR('3.Tecnologías_e_Infraestructura'!D$169:D$169),"",ROW('3.Tecnologías_e_Infraestructura'!D$169:D$169)-MIN(ROW('3.Tecnologías_e_Infraestructura'!D$169:D$169))+1),ROW(1:1))),"")</f>
        <v>130</v>
      </c>
      <c r="IJ2">
        <f>_xlfn.IFERROR(INDEX('3.Tecnologías_e_Infraestructura'!E$170:E$170,SMALL(IF(ISERROR('3.Tecnologías_e_Infraestructura'!E$170:E$170),"",ROW('3.Tecnologías_e_Infraestructura'!E$170:E$170)-MIN(ROW('3.Tecnologías_e_Infraestructura'!E$170:E$170))+1),ROW(1:1))),"")</f>
        <v>111</v>
      </c>
      <c r="IK2">
        <f>_xlfn.IFERROR(INDEX('3.Tecnologías_e_Infraestructura'!D$169:D$172,SMALL(IF(ISERROR('3.Tecnologías_e_Infraestructura'!D$169:D$169),"",ROW('3.Tecnologías_e_Infraestructura'!D$169:D$169)-MIN(ROW('3.Tecnologías_e_Infraestructura'!D$169:D$169))+1),ROW(1:1))),"")</f>
        <v>130</v>
      </c>
      <c r="IL2">
        <f>_xlfn.IFERROR(INDEX('3.Tecnologías_e_Infraestructura'!E$171:E$171,SMALL(IF(ISERROR('3.Tecnologías_e_Infraestructura'!E$171:E$171),"",ROW('3.Tecnologías_e_Infraestructura'!E$171:E$171)-MIN(ROW('3.Tecnologías_e_Infraestructura'!E$171:E$171))+1),ROW(1:1))),"")</f>
        <v>19</v>
      </c>
      <c r="IM2">
        <f>_xlfn.IFERROR(INDEX('3.Tecnologías_e_Infraestructura'!D$169:D$172,SMALL(IF(ISERROR('3.Tecnologías_e_Infraestructura'!D$169:D$169),"",ROW('3.Tecnologías_e_Infraestructura'!D$169:D$169)-MIN(ROW('3.Tecnologías_e_Infraestructura'!D$169:D$169))+1),ROW(1:1))),"")</f>
        <v>130</v>
      </c>
      <c r="IN2">
        <f>_xlfn.IFERROR(INDEX('3.Tecnologías_e_Infraestructura'!E$172:E$172,SMALL(IF(ISERROR('3.Tecnologías_e_Infraestructura'!E$172:E$172),"",ROW('3.Tecnologías_e_Infraestructura'!E$172:E$172)-MIN(ROW('3.Tecnologías_e_Infraestructura'!E$172:E$172))+1),ROW(1:1))),"")</f>
        <v>10</v>
      </c>
      <c r="IO2">
        <f>_xlfn.IFERROR(INDEX('4.Sistema_de_Justicia_Penal'!C$10:C$12,SMALL(IF(ISERROR('4.Sistema_de_Justicia_Penal'!C$10:C$10),"",ROW('4.Sistema_de_Justicia_Penal'!C$10:C$10)-MIN(ROW('4.Sistema_de_Justicia_Penal'!C$10:C$10))+1),ROW(1:1))),"")</f>
        <v>0</v>
      </c>
      <c r="IP2">
        <f>_xlfn.IFERROR(INDEX('4.Sistema_de_Justicia_Penal'!G$14:G$14,SMALL(IF(ISERROR('4.Sistema_de_Justicia_Penal'!G14:G$14),"",ROW('4.Sistema_de_Justicia_Penal'!G$14:G$14)-MIN(ROW('4.Sistema_de_Justicia_Penal'!G$14:G$14))+1),ROW(1:1))),"")</f>
        <v>0</v>
      </c>
      <c r="IQ2">
        <f>_xlfn.IFERROR(INDEX('4.Sistema_de_Justicia_Penal'!G$16:G$16,SMALL(IF(ISERROR('4.Sistema_de_Justicia_Penal'!G16:G$16),"",ROW('4.Sistema_de_Justicia_Penal'!G$16:G$16)-MIN(ROW('4.Sistema_de_Justicia_Penal'!G$16:G$16))+1),ROW(1:1))),"")</f>
        <v>0</v>
      </c>
      <c r="IR2">
        <f>_xlfn.IFERROR(INDEX('4.Sistema_de_Justicia_Penal'!G$18:G$18,SMALL(IF(ISERROR('4.Sistema_de_Justicia_Penal'!G18:G$18),"",ROW('4.Sistema_de_Justicia_Penal'!G$18:G$18)-MIN(ROW('4.Sistema_de_Justicia_Penal'!G$18:G$18))+1),ROW(1:1))),"")</f>
        <v>0</v>
      </c>
      <c r="IS2">
        <f>_xlfn.IFERROR(INDEX('4.Sistema_de_Justicia_Penal'!G$20:G$20,SMALL(IF(ISERROR('4.Sistema_de_Justicia_Penal'!G20:G$20),"",ROW('4.Sistema_de_Justicia_Penal'!G$20:G$20)-MIN(ROW('4.Sistema_de_Justicia_Penal'!G$20:G$20))+1),ROW(1:1))),"")</f>
        <v>0</v>
      </c>
      <c r="IT2">
        <f>_xlfn.IFERROR(INDEX('4.Sistema_de_Justicia_Penal'!G$22:G$22,SMALL(IF(ISERROR('4.Sistema_de_Justicia_Penal'!G22:G$22),"",ROW('4.Sistema_de_Justicia_Penal'!G$22:G$22)-MIN(ROW('4.Sistema_de_Justicia_Penal'!G$22:G$22))+1),ROW(1:1))),"")</f>
        <v>0</v>
      </c>
      <c r="IU2">
        <f>_xlfn.IFERROR(INDEX('4.Sistema_de_Justicia_Penal'!#REF!,SMALL(IF(ISERROR('4.Sistema_de_Justicia_Penal'!#REF!),"",ROW('4.Sistema_de_Justicia_Penal'!#REF!)-MIN(ROW('4.Sistema_de_Justicia_Penal'!#REF!))+1),ROW(1:1))),"")</f>
      </c>
      <c r="IV2">
        <f>_xlfn.IFERROR(INDEX('4.Sistema_de_Justicia_Penal'!#REF!,SMALL(IF(ISERROR('4.Sistema_de_Justicia_Penal'!#REF!),"",ROW('4.Sistema_de_Justicia_Penal'!#REF!)-MIN(ROW('4.Sistema_de_Justicia_Penal'!#REF!))+1),ROW(1:1))),"")</f>
      </c>
    </row>
  </sheetData>
  <sheetProtection sheet="1" objects="1" scenarios="1" selectLockedCells="1"/>
  <printOptions/>
  <pageMargins left="0.75" right="0.75" top="1" bottom="1"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D517"/>
  <sheetViews>
    <sheetView zoomScalePageLayoutView="0" workbookViewId="0" topLeftCell="A1">
      <pane ySplit="2" topLeftCell="A3" activePane="bottomLeft" state="frozen"/>
      <selection pane="topLeft" activeCell="D1" sqref="D1"/>
      <selection pane="bottomLeft" activeCell="B521" sqref="B521"/>
    </sheetView>
  </sheetViews>
  <sheetFormatPr defaultColWidth="11.00390625" defaultRowHeight="15.75"/>
  <cols>
    <col min="2" max="2" width="15.625" style="0" bestFit="1" customWidth="1"/>
    <col min="3" max="3" width="122.125" style="0" bestFit="1" customWidth="1"/>
    <col min="4" max="4" width="33.625" style="0" bestFit="1" customWidth="1"/>
  </cols>
  <sheetData>
    <row r="1" spans="1:3" ht="120.75" customHeight="1">
      <c r="A1" s="295" t="s">
        <v>296</v>
      </c>
      <c r="B1" s="296"/>
      <c r="C1" s="296"/>
    </row>
    <row r="2" spans="1:4" ht="15.75">
      <c r="A2" t="s">
        <v>214</v>
      </c>
      <c r="B2" t="s">
        <v>205</v>
      </c>
      <c r="C2" t="s">
        <v>225</v>
      </c>
      <c r="D2" t="s">
        <v>226</v>
      </c>
    </row>
    <row r="3" spans="1:4" ht="15.75">
      <c r="A3" s="33">
        <v>1</v>
      </c>
      <c r="B3" s="33" t="s">
        <v>216</v>
      </c>
      <c r="C3" s="33" t="s">
        <v>206</v>
      </c>
      <c r="D3" s="33"/>
    </row>
    <row r="4" spans="1:3" ht="15.75">
      <c r="A4">
        <v>2</v>
      </c>
      <c r="B4" t="s">
        <v>215</v>
      </c>
      <c r="C4" t="s">
        <v>207</v>
      </c>
    </row>
    <row r="5" spans="1:4" ht="15.75">
      <c r="A5">
        <v>3</v>
      </c>
      <c r="B5" t="s">
        <v>217</v>
      </c>
      <c r="C5" t="s">
        <v>208</v>
      </c>
      <c r="D5" t="s">
        <v>78</v>
      </c>
    </row>
    <row r="6" spans="1:4" ht="15.75">
      <c r="A6">
        <v>4</v>
      </c>
      <c r="B6" t="s">
        <v>219</v>
      </c>
      <c r="C6" t="s">
        <v>209</v>
      </c>
      <c r="D6" t="s">
        <v>78</v>
      </c>
    </row>
    <row r="7" spans="1:4" ht="15.75">
      <c r="A7">
        <v>5</v>
      </c>
      <c r="B7" t="s">
        <v>220</v>
      </c>
      <c r="C7" t="s">
        <v>210</v>
      </c>
      <c r="D7" t="s">
        <v>78</v>
      </c>
    </row>
    <row r="8" spans="1:4" ht="15.75">
      <c r="A8">
        <v>6</v>
      </c>
      <c r="B8" t="s">
        <v>218</v>
      </c>
      <c r="C8" t="s">
        <v>211</v>
      </c>
      <c r="D8" t="s">
        <v>79</v>
      </c>
    </row>
    <row r="9" spans="1:4" ht="15.75">
      <c r="A9">
        <v>7</v>
      </c>
      <c r="B9" t="s">
        <v>221</v>
      </c>
      <c r="C9" t="s">
        <v>212</v>
      </c>
      <c r="D9" t="s">
        <v>79</v>
      </c>
    </row>
    <row r="10" spans="1:4" ht="15.75">
      <c r="A10">
        <v>8</v>
      </c>
      <c r="B10" t="s">
        <v>222</v>
      </c>
      <c r="C10" t="s">
        <v>213</v>
      </c>
      <c r="D10" t="s">
        <v>79</v>
      </c>
    </row>
    <row r="11" spans="1:4" ht="15.75">
      <c r="A11">
        <v>9</v>
      </c>
      <c r="B11" t="s">
        <v>223</v>
      </c>
      <c r="C11" t="s">
        <v>82</v>
      </c>
      <c r="D11" t="s">
        <v>80</v>
      </c>
    </row>
    <row r="12" spans="1:4" ht="15.75">
      <c r="A12">
        <v>10</v>
      </c>
      <c r="B12" t="s">
        <v>224</v>
      </c>
      <c r="C12" t="s">
        <v>82</v>
      </c>
      <c r="D12" t="s">
        <v>81</v>
      </c>
    </row>
    <row r="13" spans="1:4" ht="15.75">
      <c r="A13">
        <v>11</v>
      </c>
      <c r="B13" t="s">
        <v>227</v>
      </c>
      <c r="C13" t="s">
        <v>83</v>
      </c>
      <c r="D13" t="s">
        <v>80</v>
      </c>
    </row>
    <row r="14" spans="1:4" ht="15.75">
      <c r="A14">
        <v>12</v>
      </c>
      <c r="B14" t="s">
        <v>228</v>
      </c>
      <c r="C14" t="s">
        <v>83</v>
      </c>
      <c r="D14" t="s">
        <v>81</v>
      </c>
    </row>
    <row r="15" spans="1:4" ht="15.75">
      <c r="A15">
        <v>13</v>
      </c>
      <c r="B15" t="s">
        <v>229</v>
      </c>
      <c r="C15" t="s">
        <v>84</v>
      </c>
      <c r="D15" t="s">
        <v>80</v>
      </c>
    </row>
    <row r="16" spans="1:4" ht="15.75">
      <c r="A16">
        <v>14</v>
      </c>
      <c r="B16" t="s">
        <v>230</v>
      </c>
      <c r="C16" t="s">
        <v>84</v>
      </c>
      <c r="D16" t="s">
        <v>81</v>
      </c>
    </row>
    <row r="17" spans="1:4" ht="15.75">
      <c r="A17">
        <v>15</v>
      </c>
      <c r="B17" t="s">
        <v>231</v>
      </c>
      <c r="C17" t="s">
        <v>85</v>
      </c>
      <c r="D17" t="s">
        <v>80</v>
      </c>
    </row>
    <row r="18" spans="1:4" ht="15.75">
      <c r="A18">
        <v>16</v>
      </c>
      <c r="B18" t="s">
        <v>232</v>
      </c>
      <c r="C18" t="s">
        <v>85</v>
      </c>
      <c r="D18" t="s">
        <v>81</v>
      </c>
    </row>
    <row r="19" spans="1:3" ht="15.75">
      <c r="A19">
        <v>17</v>
      </c>
      <c r="B19" t="s">
        <v>250</v>
      </c>
      <c r="C19" t="s">
        <v>78</v>
      </c>
    </row>
    <row r="20" spans="1:3" ht="15.75">
      <c r="A20">
        <v>18</v>
      </c>
      <c r="B20" t="s">
        <v>249</v>
      </c>
      <c r="C20" t="s">
        <v>79</v>
      </c>
    </row>
    <row r="21" spans="1:4" ht="15.75">
      <c r="A21">
        <v>19</v>
      </c>
      <c r="B21" t="s">
        <v>233</v>
      </c>
      <c r="C21" t="s">
        <v>87</v>
      </c>
      <c r="D21" t="s">
        <v>80</v>
      </c>
    </row>
    <row r="22" spans="1:4" ht="15.75">
      <c r="A22">
        <v>20</v>
      </c>
      <c r="B22" t="s">
        <v>234</v>
      </c>
      <c r="C22" t="s">
        <v>87</v>
      </c>
      <c r="D22" t="s">
        <v>86</v>
      </c>
    </row>
    <row r="23" spans="1:4" ht="15.75">
      <c r="A23">
        <v>21</v>
      </c>
      <c r="B23" t="s">
        <v>235</v>
      </c>
      <c r="C23" t="s">
        <v>88</v>
      </c>
      <c r="D23" t="s">
        <v>80</v>
      </c>
    </row>
    <row r="24" spans="1:4" ht="15.75">
      <c r="A24">
        <v>22</v>
      </c>
      <c r="B24" t="s">
        <v>236</v>
      </c>
      <c r="C24" t="s">
        <v>88</v>
      </c>
      <c r="D24" t="s">
        <v>86</v>
      </c>
    </row>
    <row r="25" spans="1:4" ht="15.75">
      <c r="A25">
        <v>23</v>
      </c>
      <c r="B25" t="s">
        <v>237</v>
      </c>
      <c r="C25" t="s">
        <v>89</v>
      </c>
      <c r="D25" t="s">
        <v>80</v>
      </c>
    </row>
    <row r="26" spans="1:4" ht="15.75">
      <c r="A26">
        <v>24</v>
      </c>
      <c r="B26" t="s">
        <v>238</v>
      </c>
      <c r="C26" t="s">
        <v>89</v>
      </c>
      <c r="D26" t="s">
        <v>86</v>
      </c>
    </row>
    <row r="27" spans="1:4" ht="15.75">
      <c r="A27">
        <v>25</v>
      </c>
      <c r="B27" t="s">
        <v>239</v>
      </c>
      <c r="C27" t="s">
        <v>90</v>
      </c>
      <c r="D27" t="s">
        <v>80</v>
      </c>
    </row>
    <row r="28" spans="1:4" ht="15.75">
      <c r="A28">
        <v>26</v>
      </c>
      <c r="B28" t="s">
        <v>240</v>
      </c>
      <c r="C28" t="s">
        <v>90</v>
      </c>
      <c r="D28" t="s">
        <v>86</v>
      </c>
    </row>
    <row r="29" spans="1:3" ht="15.75">
      <c r="A29">
        <v>27</v>
      </c>
      <c r="B29" t="s">
        <v>251</v>
      </c>
      <c r="C29" t="s">
        <v>241</v>
      </c>
    </row>
    <row r="30" spans="1:3" ht="15.75">
      <c r="A30">
        <v>28</v>
      </c>
      <c r="B30" t="s">
        <v>252</v>
      </c>
      <c r="C30" t="s">
        <v>242</v>
      </c>
    </row>
    <row r="31" spans="1:3" ht="15.75">
      <c r="A31">
        <v>29</v>
      </c>
      <c r="B31" t="s">
        <v>253</v>
      </c>
      <c r="C31" t="s">
        <v>78</v>
      </c>
    </row>
    <row r="32" spans="1:3" ht="15.75">
      <c r="A32">
        <v>30</v>
      </c>
      <c r="B32" t="s">
        <v>254</v>
      </c>
      <c r="C32" t="s">
        <v>79</v>
      </c>
    </row>
    <row r="33" spans="1:4" ht="15.75" customHeight="1">
      <c r="A33">
        <v>31</v>
      </c>
      <c r="B33" t="s">
        <v>243</v>
      </c>
      <c r="C33" t="s">
        <v>91</v>
      </c>
      <c r="D33" t="s">
        <v>80</v>
      </c>
    </row>
    <row r="34" spans="1:4" ht="15.75" customHeight="1">
      <c r="A34">
        <v>32</v>
      </c>
      <c r="B34" t="s">
        <v>244</v>
      </c>
      <c r="C34" t="s">
        <v>91</v>
      </c>
      <c r="D34" t="s">
        <v>86</v>
      </c>
    </row>
    <row r="35" spans="1:4" ht="15.75">
      <c r="A35">
        <v>33</v>
      </c>
      <c r="B35" t="s">
        <v>245</v>
      </c>
      <c r="C35" t="s">
        <v>92</v>
      </c>
      <c r="D35" t="s">
        <v>80</v>
      </c>
    </row>
    <row r="36" spans="1:4" ht="15.75">
      <c r="A36">
        <v>34</v>
      </c>
      <c r="B36" t="s">
        <v>246</v>
      </c>
      <c r="C36" t="s">
        <v>92</v>
      </c>
      <c r="D36" t="s">
        <v>86</v>
      </c>
    </row>
    <row r="37" spans="1:3" ht="15.75">
      <c r="A37">
        <v>35</v>
      </c>
      <c r="B37" t="s">
        <v>255</v>
      </c>
      <c r="C37" t="s">
        <v>247</v>
      </c>
    </row>
    <row r="38" spans="1:3" ht="15.75">
      <c r="A38">
        <v>36</v>
      </c>
      <c r="B38" t="s">
        <v>256</v>
      </c>
      <c r="C38" t="s">
        <v>248</v>
      </c>
    </row>
    <row r="39" spans="1:3" ht="15.75">
      <c r="A39">
        <v>37</v>
      </c>
      <c r="B39" t="s">
        <v>257</v>
      </c>
      <c r="C39" t="s">
        <v>78</v>
      </c>
    </row>
    <row r="40" spans="1:3" ht="15.75">
      <c r="A40">
        <v>38</v>
      </c>
      <c r="B40" t="s">
        <v>258</v>
      </c>
      <c r="C40" t="s">
        <v>79</v>
      </c>
    </row>
    <row r="41" spans="1:4" ht="15.75">
      <c r="A41">
        <v>39</v>
      </c>
      <c r="B41" t="s">
        <v>259</v>
      </c>
      <c r="C41" t="s">
        <v>94</v>
      </c>
      <c r="D41" t="s">
        <v>80</v>
      </c>
    </row>
    <row r="42" spans="1:4" ht="15.75">
      <c r="A42">
        <v>40</v>
      </c>
      <c r="B42" t="s">
        <v>260</v>
      </c>
      <c r="C42" t="s">
        <v>94</v>
      </c>
      <c r="D42" t="s">
        <v>93</v>
      </c>
    </row>
    <row r="43" spans="1:4" ht="15.75">
      <c r="A43">
        <v>41</v>
      </c>
      <c r="B43" t="s">
        <v>261</v>
      </c>
      <c r="C43" t="s">
        <v>95</v>
      </c>
      <c r="D43" t="s">
        <v>80</v>
      </c>
    </row>
    <row r="44" spans="1:4" ht="15.75">
      <c r="A44">
        <v>42</v>
      </c>
      <c r="B44" t="s">
        <v>262</v>
      </c>
      <c r="C44" t="s">
        <v>95</v>
      </c>
      <c r="D44" t="s">
        <v>93</v>
      </c>
    </row>
    <row r="45" spans="1:4" ht="15.75">
      <c r="A45">
        <v>43</v>
      </c>
      <c r="B45" t="s">
        <v>263</v>
      </c>
      <c r="C45" t="s">
        <v>96</v>
      </c>
      <c r="D45" t="s">
        <v>80</v>
      </c>
    </row>
    <row r="46" spans="1:4" ht="15.75">
      <c r="A46">
        <v>44</v>
      </c>
      <c r="B46" t="s">
        <v>264</v>
      </c>
      <c r="C46" t="s">
        <v>96</v>
      </c>
      <c r="D46" t="s">
        <v>93</v>
      </c>
    </row>
    <row r="47" spans="1:4" ht="15.75">
      <c r="A47">
        <v>45</v>
      </c>
      <c r="B47" t="s">
        <v>265</v>
      </c>
      <c r="C47" t="s">
        <v>97</v>
      </c>
      <c r="D47" t="s">
        <v>80</v>
      </c>
    </row>
    <row r="48" spans="1:4" ht="15.75">
      <c r="A48">
        <v>46</v>
      </c>
      <c r="B48" t="s">
        <v>266</v>
      </c>
      <c r="C48" t="s">
        <v>97</v>
      </c>
      <c r="D48" t="s">
        <v>93</v>
      </c>
    </row>
    <row r="49" spans="1:3" ht="15.75">
      <c r="A49">
        <v>47</v>
      </c>
      <c r="B49" t="s">
        <v>267</v>
      </c>
      <c r="C49" t="s">
        <v>269</v>
      </c>
    </row>
    <row r="50" spans="1:3" ht="15.75">
      <c r="A50">
        <v>48</v>
      </c>
      <c r="B50" t="s">
        <v>268</v>
      </c>
      <c r="C50" t="s">
        <v>270</v>
      </c>
    </row>
    <row r="51" spans="1:3" ht="15.75">
      <c r="A51">
        <v>49</v>
      </c>
      <c r="B51" t="s">
        <v>271</v>
      </c>
      <c r="C51" t="s">
        <v>273</v>
      </c>
    </row>
    <row r="52" spans="1:3" ht="15.75">
      <c r="A52">
        <v>50</v>
      </c>
      <c r="B52" t="s">
        <v>272</v>
      </c>
      <c r="C52" t="s">
        <v>274</v>
      </c>
    </row>
    <row r="53" spans="1:4" ht="15.75">
      <c r="A53">
        <v>51</v>
      </c>
      <c r="B53" t="s">
        <v>275</v>
      </c>
      <c r="C53" t="s">
        <v>98</v>
      </c>
      <c r="D53" t="s">
        <v>80</v>
      </c>
    </row>
    <row r="54" spans="1:4" ht="15.75">
      <c r="A54">
        <v>52</v>
      </c>
      <c r="B54" t="s">
        <v>276</v>
      </c>
      <c r="C54" t="s">
        <v>98</v>
      </c>
      <c r="D54" t="s">
        <v>86</v>
      </c>
    </row>
    <row r="55" spans="1:4" ht="15.75">
      <c r="A55">
        <v>53</v>
      </c>
      <c r="B55" t="s">
        <v>277</v>
      </c>
      <c r="C55" t="s">
        <v>99</v>
      </c>
      <c r="D55" t="s">
        <v>80</v>
      </c>
    </row>
    <row r="56" spans="1:4" ht="15.75">
      <c r="A56">
        <v>54</v>
      </c>
      <c r="B56" t="s">
        <v>280</v>
      </c>
      <c r="C56" t="s">
        <v>99</v>
      </c>
      <c r="D56" t="s">
        <v>86</v>
      </c>
    </row>
    <row r="57" spans="1:4" ht="15.75">
      <c r="A57">
        <v>55</v>
      </c>
      <c r="B57" t="s">
        <v>278</v>
      </c>
      <c r="C57" t="s">
        <v>100</v>
      </c>
      <c r="D57" t="s">
        <v>80</v>
      </c>
    </row>
    <row r="58" spans="1:4" ht="15.75">
      <c r="A58">
        <v>56</v>
      </c>
      <c r="B58" t="s">
        <v>281</v>
      </c>
      <c r="C58" t="s">
        <v>100</v>
      </c>
      <c r="D58" t="s">
        <v>86</v>
      </c>
    </row>
    <row r="59" spans="1:4" ht="15.75">
      <c r="A59">
        <v>57</v>
      </c>
      <c r="B59" t="s">
        <v>279</v>
      </c>
      <c r="C59" t="s">
        <v>101</v>
      </c>
      <c r="D59" t="s">
        <v>80</v>
      </c>
    </row>
    <row r="60" spans="1:4" ht="15.75">
      <c r="A60">
        <v>58</v>
      </c>
      <c r="B60" t="s">
        <v>282</v>
      </c>
      <c r="C60" t="s">
        <v>101</v>
      </c>
      <c r="D60" t="s">
        <v>86</v>
      </c>
    </row>
    <row r="61" spans="1:3" ht="15.75">
      <c r="A61">
        <v>59</v>
      </c>
      <c r="B61" t="s">
        <v>283</v>
      </c>
      <c r="C61" t="s">
        <v>285</v>
      </c>
    </row>
    <row r="62" spans="1:3" ht="15.75">
      <c r="A62">
        <v>60</v>
      </c>
      <c r="B62" t="s">
        <v>284</v>
      </c>
      <c r="C62" t="s">
        <v>286</v>
      </c>
    </row>
    <row r="63" spans="1:4" ht="15.75">
      <c r="A63">
        <v>61</v>
      </c>
      <c r="B63" t="s">
        <v>287</v>
      </c>
      <c r="C63" t="s">
        <v>78</v>
      </c>
      <c r="D63" t="s">
        <v>102</v>
      </c>
    </row>
    <row r="64" spans="1:4" ht="15.75">
      <c r="A64">
        <v>62</v>
      </c>
      <c r="B64" t="s">
        <v>289</v>
      </c>
      <c r="C64" t="s">
        <v>78</v>
      </c>
      <c r="D64" t="s">
        <v>103</v>
      </c>
    </row>
    <row r="65" spans="1:4" ht="15.75">
      <c r="A65">
        <v>63</v>
      </c>
      <c r="B65" t="s">
        <v>290</v>
      </c>
      <c r="C65" t="s">
        <v>78</v>
      </c>
      <c r="D65" t="s">
        <v>104</v>
      </c>
    </row>
    <row r="66" spans="1:4" ht="15.75">
      <c r="A66">
        <v>64</v>
      </c>
      <c r="B66" t="s">
        <v>291</v>
      </c>
      <c r="C66" t="s">
        <v>78</v>
      </c>
      <c r="D66" t="s">
        <v>105</v>
      </c>
    </row>
    <row r="67" spans="1:4" ht="15.75">
      <c r="A67">
        <v>65</v>
      </c>
      <c r="B67" t="s">
        <v>288</v>
      </c>
      <c r="C67" t="s">
        <v>79</v>
      </c>
      <c r="D67" t="s">
        <v>102</v>
      </c>
    </row>
    <row r="68" spans="1:4" ht="15.75">
      <c r="A68">
        <v>66</v>
      </c>
      <c r="B68" t="s">
        <v>292</v>
      </c>
      <c r="C68" t="s">
        <v>79</v>
      </c>
      <c r="D68" t="s">
        <v>103</v>
      </c>
    </row>
    <row r="69" spans="1:4" ht="15.75">
      <c r="A69">
        <v>67</v>
      </c>
      <c r="B69" t="s">
        <v>293</v>
      </c>
      <c r="C69" t="s">
        <v>79</v>
      </c>
      <c r="D69" t="s">
        <v>104</v>
      </c>
    </row>
    <row r="70" spans="1:4" ht="15.75">
      <c r="A70">
        <v>68</v>
      </c>
      <c r="B70" t="s">
        <v>294</v>
      </c>
      <c r="C70" t="s">
        <v>79</v>
      </c>
      <c r="D70" t="s">
        <v>105</v>
      </c>
    </row>
    <row r="71" spans="1:3" ht="15.75">
      <c r="A71">
        <v>69</v>
      </c>
      <c r="B71" t="s">
        <v>295</v>
      </c>
      <c r="C71" t="s">
        <v>297</v>
      </c>
    </row>
    <row r="72" spans="1:4" ht="15.75">
      <c r="A72" s="33">
        <v>70</v>
      </c>
      <c r="B72" s="33" t="s">
        <v>298</v>
      </c>
      <c r="C72" s="33" t="s">
        <v>108</v>
      </c>
      <c r="D72" s="33" t="s">
        <v>46</v>
      </c>
    </row>
    <row r="73" spans="1:4" ht="15.75">
      <c r="A73" s="34">
        <v>71</v>
      </c>
      <c r="B73" t="s">
        <v>299</v>
      </c>
      <c r="C73" t="s">
        <v>108</v>
      </c>
      <c r="D73" t="s">
        <v>47</v>
      </c>
    </row>
    <row r="74" spans="1:4" ht="15.75">
      <c r="A74" s="34">
        <v>72</v>
      </c>
      <c r="B74" t="s">
        <v>300</v>
      </c>
      <c r="C74" t="s">
        <v>108</v>
      </c>
      <c r="D74" t="s">
        <v>48</v>
      </c>
    </row>
    <row r="75" spans="1:4" ht="15.75">
      <c r="A75" s="34">
        <v>73</v>
      </c>
      <c r="B75" t="s">
        <v>301</v>
      </c>
      <c r="C75" t="s">
        <v>108</v>
      </c>
      <c r="D75" t="s">
        <v>64</v>
      </c>
    </row>
    <row r="76" spans="1:4" ht="15.75">
      <c r="A76" s="34">
        <v>74</v>
      </c>
      <c r="B76" t="s">
        <v>302</v>
      </c>
      <c r="C76" t="s">
        <v>108</v>
      </c>
      <c r="D76" t="s">
        <v>67</v>
      </c>
    </row>
    <row r="77" spans="1:4" ht="15.75">
      <c r="A77" s="34">
        <v>75</v>
      </c>
      <c r="B77" t="s">
        <v>303</v>
      </c>
      <c r="C77" t="s">
        <v>109</v>
      </c>
      <c r="D77" s="34" t="s">
        <v>46</v>
      </c>
    </row>
    <row r="78" spans="1:4" ht="15.75">
      <c r="A78" s="34">
        <v>76</v>
      </c>
      <c r="B78" t="s">
        <v>304</v>
      </c>
      <c r="C78" t="s">
        <v>109</v>
      </c>
      <c r="D78" t="s">
        <v>47</v>
      </c>
    </row>
    <row r="79" spans="1:4" ht="15.75">
      <c r="A79" s="34">
        <v>77</v>
      </c>
      <c r="B79" t="s">
        <v>305</v>
      </c>
      <c r="C79" t="s">
        <v>109</v>
      </c>
      <c r="D79" t="s">
        <v>48</v>
      </c>
    </row>
    <row r="80" spans="1:4" ht="15.75">
      <c r="A80" s="34">
        <v>78</v>
      </c>
      <c r="B80" t="s">
        <v>306</v>
      </c>
      <c r="C80" t="s">
        <v>109</v>
      </c>
      <c r="D80" t="s">
        <v>64</v>
      </c>
    </row>
    <row r="81" spans="1:4" ht="15.75">
      <c r="A81" s="34">
        <v>79</v>
      </c>
      <c r="B81" t="s">
        <v>307</v>
      </c>
      <c r="C81" t="s">
        <v>109</v>
      </c>
      <c r="D81" t="s">
        <v>67</v>
      </c>
    </row>
    <row r="82" spans="1:4" ht="15.75">
      <c r="A82" s="34">
        <v>80</v>
      </c>
      <c r="B82" t="s">
        <v>308</v>
      </c>
      <c r="C82" t="s">
        <v>110</v>
      </c>
      <c r="D82" s="34" t="s">
        <v>46</v>
      </c>
    </row>
    <row r="83" spans="1:4" ht="15.75">
      <c r="A83" s="34">
        <v>81</v>
      </c>
      <c r="B83" t="s">
        <v>309</v>
      </c>
      <c r="C83" t="s">
        <v>110</v>
      </c>
      <c r="D83" t="s">
        <v>47</v>
      </c>
    </row>
    <row r="84" spans="1:4" ht="15.75">
      <c r="A84" s="34">
        <v>82</v>
      </c>
      <c r="B84" t="s">
        <v>310</v>
      </c>
      <c r="C84" t="s">
        <v>110</v>
      </c>
      <c r="D84" t="s">
        <v>48</v>
      </c>
    </row>
    <row r="85" spans="1:4" ht="15.75">
      <c r="A85" s="34">
        <v>83</v>
      </c>
      <c r="B85" t="s">
        <v>311</v>
      </c>
      <c r="C85" t="s">
        <v>110</v>
      </c>
      <c r="D85" t="s">
        <v>64</v>
      </c>
    </row>
    <row r="86" spans="1:4" ht="15.75">
      <c r="A86" s="34">
        <v>84</v>
      </c>
      <c r="B86" t="s">
        <v>312</v>
      </c>
      <c r="C86" t="s">
        <v>110</v>
      </c>
      <c r="D86" t="s">
        <v>67</v>
      </c>
    </row>
    <row r="87" spans="1:4" ht="15.75">
      <c r="A87" s="34">
        <v>85</v>
      </c>
      <c r="B87" t="s">
        <v>313</v>
      </c>
      <c r="C87" t="s">
        <v>323</v>
      </c>
      <c r="D87" s="34" t="s">
        <v>46</v>
      </c>
    </row>
    <row r="88" spans="1:4" ht="15.75">
      <c r="A88" s="34">
        <v>86</v>
      </c>
      <c r="B88" t="s">
        <v>314</v>
      </c>
      <c r="C88" t="s">
        <v>323</v>
      </c>
      <c r="D88" t="s">
        <v>47</v>
      </c>
    </row>
    <row r="89" spans="1:4" ht="15.75">
      <c r="A89" s="34">
        <v>87</v>
      </c>
      <c r="B89" t="s">
        <v>315</v>
      </c>
      <c r="C89" t="s">
        <v>323</v>
      </c>
      <c r="D89" t="s">
        <v>48</v>
      </c>
    </row>
    <row r="90" spans="1:4" ht="15.75">
      <c r="A90" s="34">
        <v>88</v>
      </c>
      <c r="B90" t="s">
        <v>316</v>
      </c>
      <c r="C90" t="s">
        <v>323</v>
      </c>
      <c r="D90" t="s">
        <v>64</v>
      </c>
    </row>
    <row r="91" spans="1:4" ht="15.75">
      <c r="A91" s="34">
        <v>89</v>
      </c>
      <c r="B91" t="s">
        <v>317</v>
      </c>
      <c r="C91" t="s">
        <v>323</v>
      </c>
      <c r="D91" t="s">
        <v>67</v>
      </c>
    </row>
    <row r="92" spans="1:4" ht="15.75">
      <c r="A92" s="34">
        <v>90</v>
      </c>
      <c r="B92" t="s">
        <v>318</v>
      </c>
      <c r="C92" t="s">
        <v>111</v>
      </c>
      <c r="D92" s="34" t="s">
        <v>46</v>
      </c>
    </row>
    <row r="93" spans="1:4" ht="15.75">
      <c r="A93" s="34">
        <v>91</v>
      </c>
      <c r="B93" t="s">
        <v>319</v>
      </c>
      <c r="C93" t="s">
        <v>111</v>
      </c>
      <c r="D93" t="s">
        <v>47</v>
      </c>
    </row>
    <row r="94" spans="1:4" ht="15.75">
      <c r="A94" s="34">
        <v>92</v>
      </c>
      <c r="B94" t="s">
        <v>320</v>
      </c>
      <c r="C94" t="s">
        <v>111</v>
      </c>
      <c r="D94" t="s">
        <v>48</v>
      </c>
    </row>
    <row r="95" spans="1:4" ht="15.75">
      <c r="A95" s="34">
        <v>93</v>
      </c>
      <c r="B95" t="s">
        <v>321</v>
      </c>
      <c r="C95" t="s">
        <v>111</v>
      </c>
      <c r="D95" t="s">
        <v>64</v>
      </c>
    </row>
    <row r="96" spans="1:4" ht="15.75">
      <c r="A96" s="34">
        <v>94</v>
      </c>
      <c r="B96" t="s">
        <v>322</v>
      </c>
      <c r="C96" t="s">
        <v>111</v>
      </c>
      <c r="D96" t="s">
        <v>67</v>
      </c>
    </row>
    <row r="97" spans="1:4" ht="15.75">
      <c r="A97" s="34">
        <v>95</v>
      </c>
      <c r="B97" t="s">
        <v>324</v>
      </c>
      <c r="C97" t="s">
        <v>112</v>
      </c>
      <c r="D97" t="s">
        <v>328</v>
      </c>
    </row>
    <row r="98" spans="1:4" ht="15.75">
      <c r="A98" s="34">
        <v>96</v>
      </c>
      <c r="B98" t="s">
        <v>325</v>
      </c>
      <c r="C98" t="s">
        <v>112</v>
      </c>
      <c r="D98" t="s">
        <v>63</v>
      </c>
    </row>
    <row r="99" spans="1:4" ht="15.75">
      <c r="A99" s="34">
        <v>97</v>
      </c>
      <c r="B99" t="s">
        <v>326</v>
      </c>
      <c r="C99" t="s">
        <v>112</v>
      </c>
      <c r="D99" t="s">
        <v>64</v>
      </c>
    </row>
    <row r="100" spans="1:4" ht="15.75">
      <c r="A100" s="34">
        <v>98</v>
      </c>
      <c r="B100" t="s">
        <v>327</v>
      </c>
      <c r="C100" t="s">
        <v>112</v>
      </c>
      <c r="D100" t="s">
        <v>67</v>
      </c>
    </row>
    <row r="101" spans="1:4" ht="15.75">
      <c r="A101" s="35">
        <v>99</v>
      </c>
      <c r="B101" t="s">
        <v>348</v>
      </c>
      <c r="C101" t="s">
        <v>54</v>
      </c>
      <c r="D101" t="s">
        <v>46</v>
      </c>
    </row>
    <row r="102" spans="1:4" ht="15.75">
      <c r="A102" s="35">
        <v>100</v>
      </c>
      <c r="B102" t="s">
        <v>349</v>
      </c>
      <c r="C102" t="s">
        <v>54</v>
      </c>
      <c r="D102" t="s">
        <v>47</v>
      </c>
    </row>
    <row r="103" spans="1:4" ht="15.75">
      <c r="A103" s="34">
        <v>101</v>
      </c>
      <c r="B103" t="s">
        <v>350</v>
      </c>
      <c r="C103" t="s">
        <v>54</v>
      </c>
      <c r="D103" t="s">
        <v>48</v>
      </c>
    </row>
    <row r="104" spans="1:4" ht="15.75">
      <c r="A104" s="34">
        <v>102</v>
      </c>
      <c r="B104" t="s">
        <v>352</v>
      </c>
      <c r="C104" t="s">
        <v>115</v>
      </c>
      <c r="D104" t="s">
        <v>46</v>
      </c>
    </row>
    <row r="105" spans="1:4" ht="15.75">
      <c r="A105" s="34">
        <v>103</v>
      </c>
      <c r="B105" t="s">
        <v>351</v>
      </c>
      <c r="C105" t="s">
        <v>115</v>
      </c>
      <c r="D105" t="s">
        <v>47</v>
      </c>
    </row>
    <row r="106" spans="1:4" ht="15.75">
      <c r="A106" s="34">
        <v>104</v>
      </c>
      <c r="B106" t="s">
        <v>353</v>
      </c>
      <c r="C106" t="s">
        <v>115</v>
      </c>
      <c r="D106" t="s">
        <v>48</v>
      </c>
    </row>
    <row r="107" spans="1:4" ht="15.75">
      <c r="A107" s="34">
        <v>105</v>
      </c>
      <c r="B107" t="s">
        <v>354</v>
      </c>
      <c r="C107" t="s">
        <v>55</v>
      </c>
      <c r="D107" t="s">
        <v>46</v>
      </c>
    </row>
    <row r="108" spans="1:4" ht="15.75">
      <c r="A108" s="34">
        <v>106</v>
      </c>
      <c r="B108" t="s">
        <v>355</v>
      </c>
      <c r="C108" t="s">
        <v>55</v>
      </c>
      <c r="D108" t="s">
        <v>47</v>
      </c>
    </row>
    <row r="109" spans="1:4" ht="15.75">
      <c r="A109" s="34">
        <v>107</v>
      </c>
      <c r="B109" t="s">
        <v>356</v>
      </c>
      <c r="C109" t="s">
        <v>55</v>
      </c>
      <c r="D109" t="s">
        <v>48</v>
      </c>
    </row>
    <row r="110" spans="1:4" ht="15.75">
      <c r="A110" s="34">
        <v>108</v>
      </c>
      <c r="B110" t="s">
        <v>357</v>
      </c>
      <c r="C110" t="s">
        <v>56</v>
      </c>
      <c r="D110" t="s">
        <v>46</v>
      </c>
    </row>
    <row r="111" spans="1:4" ht="15.75">
      <c r="A111" s="34">
        <v>109</v>
      </c>
      <c r="B111" t="s">
        <v>358</v>
      </c>
      <c r="C111" t="s">
        <v>56</v>
      </c>
      <c r="D111" t="s">
        <v>47</v>
      </c>
    </row>
    <row r="112" spans="1:4" ht="15.75">
      <c r="A112" s="34">
        <v>110</v>
      </c>
      <c r="B112" t="s">
        <v>359</v>
      </c>
      <c r="C112" t="s">
        <v>56</v>
      </c>
      <c r="D112" t="s">
        <v>48</v>
      </c>
    </row>
    <row r="113" spans="1:4" ht="15.75">
      <c r="A113" s="34">
        <v>111</v>
      </c>
      <c r="B113" t="s">
        <v>360</v>
      </c>
      <c r="C113" t="s">
        <v>116</v>
      </c>
      <c r="D113" t="s">
        <v>46</v>
      </c>
    </row>
    <row r="114" spans="1:4" ht="15.75">
      <c r="A114" s="34">
        <v>112</v>
      </c>
      <c r="B114" t="s">
        <v>361</v>
      </c>
      <c r="C114" t="s">
        <v>116</v>
      </c>
      <c r="D114" t="s">
        <v>47</v>
      </c>
    </row>
    <row r="115" spans="1:4" ht="15.75">
      <c r="A115" s="34">
        <v>113</v>
      </c>
      <c r="B115" t="s">
        <v>362</v>
      </c>
      <c r="C115" t="s">
        <v>116</v>
      </c>
      <c r="D115" t="s">
        <v>48</v>
      </c>
    </row>
    <row r="116" spans="1:4" ht="15.75">
      <c r="A116" s="34">
        <v>114</v>
      </c>
      <c r="B116" t="s">
        <v>363</v>
      </c>
      <c r="C116" t="s">
        <v>117</v>
      </c>
      <c r="D116" t="s">
        <v>46</v>
      </c>
    </row>
    <row r="117" spans="1:4" ht="15.75">
      <c r="A117" s="34">
        <v>115</v>
      </c>
      <c r="B117" t="s">
        <v>364</v>
      </c>
      <c r="C117" t="s">
        <v>117</v>
      </c>
      <c r="D117" t="s">
        <v>47</v>
      </c>
    </row>
    <row r="118" spans="1:4" ht="15.75">
      <c r="A118" s="34">
        <v>116</v>
      </c>
      <c r="B118" t="s">
        <v>365</v>
      </c>
      <c r="C118" t="s">
        <v>117</v>
      </c>
      <c r="D118" t="s">
        <v>48</v>
      </c>
    </row>
    <row r="119" spans="1:4" ht="15.75">
      <c r="A119" s="34">
        <v>117</v>
      </c>
      <c r="B119" t="s">
        <v>366</v>
      </c>
      <c r="C119" t="s">
        <v>118</v>
      </c>
      <c r="D119" t="s">
        <v>46</v>
      </c>
    </row>
    <row r="120" spans="1:4" ht="15.75">
      <c r="A120" s="34">
        <v>118</v>
      </c>
      <c r="B120" t="s">
        <v>367</v>
      </c>
      <c r="C120" t="s">
        <v>118</v>
      </c>
      <c r="D120" t="s">
        <v>47</v>
      </c>
    </row>
    <row r="121" spans="1:4" ht="15.75">
      <c r="A121" s="34">
        <v>119</v>
      </c>
      <c r="B121" t="s">
        <v>368</v>
      </c>
      <c r="C121" t="s">
        <v>118</v>
      </c>
      <c r="D121" t="s">
        <v>48</v>
      </c>
    </row>
    <row r="122" spans="1:4" ht="15.75">
      <c r="A122" s="34">
        <v>120</v>
      </c>
      <c r="B122" t="s">
        <v>369</v>
      </c>
      <c r="C122" t="s">
        <v>119</v>
      </c>
      <c r="D122" t="s">
        <v>46</v>
      </c>
    </row>
    <row r="123" spans="1:4" ht="15.75">
      <c r="A123" s="34">
        <v>121</v>
      </c>
      <c r="B123" t="s">
        <v>370</v>
      </c>
      <c r="C123" t="s">
        <v>119</v>
      </c>
      <c r="D123" t="s">
        <v>47</v>
      </c>
    </row>
    <row r="124" spans="1:4" ht="15.75">
      <c r="A124" s="34">
        <v>122</v>
      </c>
      <c r="B124" t="s">
        <v>371</v>
      </c>
      <c r="C124" t="s">
        <v>119</v>
      </c>
      <c r="D124" t="s">
        <v>48</v>
      </c>
    </row>
    <row r="125" spans="1:4" ht="15.75">
      <c r="A125" s="34">
        <v>123</v>
      </c>
      <c r="B125" t="s">
        <v>372</v>
      </c>
      <c r="C125" t="s">
        <v>120</v>
      </c>
      <c r="D125" t="s">
        <v>46</v>
      </c>
    </row>
    <row r="126" spans="1:4" ht="15.75">
      <c r="A126" s="34">
        <v>124</v>
      </c>
      <c r="B126" t="s">
        <v>373</v>
      </c>
      <c r="C126" t="s">
        <v>120</v>
      </c>
      <c r="D126" t="s">
        <v>47</v>
      </c>
    </row>
    <row r="127" spans="1:4" ht="15.75">
      <c r="A127" s="34">
        <v>125</v>
      </c>
      <c r="B127" t="s">
        <v>374</v>
      </c>
      <c r="C127" t="s">
        <v>120</v>
      </c>
      <c r="D127" t="s">
        <v>48</v>
      </c>
    </row>
    <row r="128" spans="1:4" ht="15.75">
      <c r="A128" s="34">
        <v>126</v>
      </c>
      <c r="B128" t="s">
        <v>375</v>
      </c>
      <c r="C128" t="s">
        <v>121</v>
      </c>
      <c r="D128" t="s">
        <v>46</v>
      </c>
    </row>
    <row r="129" spans="1:4" ht="15.75">
      <c r="A129" s="34">
        <v>127</v>
      </c>
      <c r="B129" t="s">
        <v>376</v>
      </c>
      <c r="C129" t="s">
        <v>121</v>
      </c>
      <c r="D129" t="s">
        <v>47</v>
      </c>
    </row>
    <row r="130" spans="1:4" ht="15.75">
      <c r="A130" s="34">
        <v>128</v>
      </c>
      <c r="B130" t="s">
        <v>377</v>
      </c>
      <c r="C130" t="s">
        <v>121</v>
      </c>
      <c r="D130" t="s">
        <v>48</v>
      </c>
    </row>
    <row r="131" spans="1:4" ht="15.75">
      <c r="A131" s="34">
        <v>129</v>
      </c>
      <c r="B131" t="s">
        <v>378</v>
      </c>
      <c r="C131" t="s">
        <v>122</v>
      </c>
      <c r="D131" t="s">
        <v>46</v>
      </c>
    </row>
    <row r="132" spans="1:4" ht="15.75">
      <c r="A132" s="34">
        <v>130</v>
      </c>
      <c r="B132" t="s">
        <v>379</v>
      </c>
      <c r="C132" t="s">
        <v>122</v>
      </c>
      <c r="D132" t="s">
        <v>47</v>
      </c>
    </row>
    <row r="133" spans="1:4" ht="15.75">
      <c r="A133" s="34">
        <v>131</v>
      </c>
      <c r="B133" t="s">
        <v>380</v>
      </c>
      <c r="C133" t="s">
        <v>122</v>
      </c>
      <c r="D133" t="s">
        <v>48</v>
      </c>
    </row>
    <row r="134" spans="1:4" ht="15.75">
      <c r="A134" s="34">
        <v>132</v>
      </c>
      <c r="B134" t="s">
        <v>381</v>
      </c>
      <c r="C134" t="s">
        <v>123</v>
      </c>
      <c r="D134" t="s">
        <v>46</v>
      </c>
    </row>
    <row r="135" spans="1:4" ht="15.75">
      <c r="A135" s="34">
        <v>133</v>
      </c>
      <c r="B135" t="s">
        <v>382</v>
      </c>
      <c r="C135" t="s">
        <v>123</v>
      </c>
      <c r="D135" t="s">
        <v>47</v>
      </c>
    </row>
    <row r="136" spans="1:4" ht="15.75">
      <c r="A136" s="34">
        <v>134</v>
      </c>
      <c r="B136" t="s">
        <v>383</v>
      </c>
      <c r="C136" t="s">
        <v>123</v>
      </c>
      <c r="D136" t="s">
        <v>48</v>
      </c>
    </row>
    <row r="137" spans="1:4" ht="15.75">
      <c r="A137" s="34">
        <v>135</v>
      </c>
      <c r="B137" t="s">
        <v>384</v>
      </c>
      <c r="C137" t="s">
        <v>124</v>
      </c>
      <c r="D137" t="s">
        <v>46</v>
      </c>
    </row>
    <row r="138" spans="1:4" ht="15.75">
      <c r="A138" s="34">
        <v>136</v>
      </c>
      <c r="B138" t="s">
        <v>385</v>
      </c>
      <c r="C138" t="s">
        <v>124</v>
      </c>
      <c r="D138" t="s">
        <v>47</v>
      </c>
    </row>
    <row r="139" spans="1:4" ht="15.75">
      <c r="A139" s="34">
        <v>137</v>
      </c>
      <c r="B139" t="s">
        <v>386</v>
      </c>
      <c r="C139" t="s">
        <v>124</v>
      </c>
      <c r="D139" t="s">
        <v>48</v>
      </c>
    </row>
    <row r="140" spans="1:4" ht="15.75">
      <c r="A140" s="34">
        <v>138</v>
      </c>
      <c r="B140" t="s">
        <v>387</v>
      </c>
      <c r="C140" t="s">
        <v>125</v>
      </c>
      <c r="D140" t="s">
        <v>46</v>
      </c>
    </row>
    <row r="141" spans="1:4" ht="15.75">
      <c r="A141" s="34">
        <v>139</v>
      </c>
      <c r="B141" t="s">
        <v>388</v>
      </c>
      <c r="C141" t="s">
        <v>125</v>
      </c>
      <c r="D141" t="s">
        <v>47</v>
      </c>
    </row>
    <row r="142" spans="1:4" ht="15.75">
      <c r="A142" s="34">
        <v>140</v>
      </c>
      <c r="B142" t="s">
        <v>389</v>
      </c>
      <c r="C142" t="s">
        <v>125</v>
      </c>
      <c r="D142" t="s">
        <v>48</v>
      </c>
    </row>
    <row r="143" spans="1:4" ht="15.75">
      <c r="A143" s="34">
        <v>141</v>
      </c>
      <c r="B143" t="s">
        <v>390</v>
      </c>
      <c r="C143" t="s">
        <v>59</v>
      </c>
      <c r="D143" t="s">
        <v>46</v>
      </c>
    </row>
    <row r="144" spans="1:4" ht="15.75">
      <c r="A144" s="34">
        <v>142</v>
      </c>
      <c r="B144" t="s">
        <v>391</v>
      </c>
      <c r="C144" t="s">
        <v>59</v>
      </c>
      <c r="D144" t="s">
        <v>47</v>
      </c>
    </row>
    <row r="145" spans="1:4" ht="15.75">
      <c r="A145" s="34">
        <v>143</v>
      </c>
      <c r="B145" t="s">
        <v>392</v>
      </c>
      <c r="C145" t="s">
        <v>59</v>
      </c>
      <c r="D145" t="s">
        <v>48</v>
      </c>
    </row>
    <row r="146" spans="1:4" ht="15.75">
      <c r="A146" s="34">
        <v>144</v>
      </c>
      <c r="B146" t="s">
        <v>393</v>
      </c>
      <c r="C146" t="s">
        <v>59</v>
      </c>
      <c r="D146" t="s">
        <v>58</v>
      </c>
    </row>
    <row r="147" spans="1:4" ht="15.75">
      <c r="A147" s="34">
        <v>145</v>
      </c>
      <c r="B147" t="s">
        <v>394</v>
      </c>
      <c r="C147" t="s">
        <v>129</v>
      </c>
      <c r="D147" t="s">
        <v>46</v>
      </c>
    </row>
    <row r="148" spans="1:4" ht="15.75">
      <c r="A148" s="34">
        <v>146</v>
      </c>
      <c r="B148" t="s">
        <v>395</v>
      </c>
      <c r="C148" t="s">
        <v>129</v>
      </c>
      <c r="D148" t="s">
        <v>47</v>
      </c>
    </row>
    <row r="149" spans="1:4" ht="15.75">
      <c r="A149" s="34">
        <v>147</v>
      </c>
      <c r="B149" t="s">
        <v>396</v>
      </c>
      <c r="C149" t="s">
        <v>129</v>
      </c>
      <c r="D149" t="s">
        <v>48</v>
      </c>
    </row>
    <row r="150" spans="1:4" ht="15.75">
      <c r="A150" s="34">
        <v>148</v>
      </c>
      <c r="B150" t="s">
        <v>397</v>
      </c>
      <c r="C150" t="s">
        <v>129</v>
      </c>
      <c r="D150" t="s">
        <v>58</v>
      </c>
    </row>
    <row r="151" spans="1:4" ht="15.75">
      <c r="A151" s="34">
        <v>149</v>
      </c>
      <c r="B151" t="s">
        <v>398</v>
      </c>
      <c r="C151" t="s">
        <v>130</v>
      </c>
      <c r="D151" t="s">
        <v>46</v>
      </c>
    </row>
    <row r="152" spans="1:4" ht="15.75">
      <c r="A152" s="34">
        <v>150</v>
      </c>
      <c r="B152" t="s">
        <v>399</v>
      </c>
      <c r="C152" t="s">
        <v>130</v>
      </c>
      <c r="D152" t="s">
        <v>47</v>
      </c>
    </row>
    <row r="153" spans="1:4" ht="15.75">
      <c r="A153" s="34">
        <v>151</v>
      </c>
      <c r="B153" t="s">
        <v>400</v>
      </c>
      <c r="C153" t="s">
        <v>130</v>
      </c>
      <c r="D153" t="s">
        <v>48</v>
      </c>
    </row>
    <row r="154" spans="1:4" ht="15.75">
      <c r="A154" s="35">
        <v>152</v>
      </c>
      <c r="B154" t="s">
        <v>401</v>
      </c>
      <c r="C154" t="s">
        <v>130</v>
      </c>
      <c r="D154" t="s">
        <v>58</v>
      </c>
    </row>
    <row r="155" spans="1:4" ht="15.75">
      <c r="A155" s="35">
        <v>153</v>
      </c>
      <c r="B155" t="s">
        <v>329</v>
      </c>
      <c r="C155" t="s">
        <v>62</v>
      </c>
      <c r="D155" t="s">
        <v>328</v>
      </c>
    </row>
    <row r="156" spans="1:4" ht="15.75">
      <c r="A156" s="35">
        <v>154</v>
      </c>
      <c r="B156" t="s">
        <v>330</v>
      </c>
      <c r="C156" t="s">
        <v>62</v>
      </c>
      <c r="D156" t="s">
        <v>61</v>
      </c>
    </row>
    <row r="157" spans="1:4" ht="15.75">
      <c r="A157" s="35">
        <v>155</v>
      </c>
      <c r="B157" t="s">
        <v>331</v>
      </c>
      <c r="C157" t="s">
        <v>55</v>
      </c>
      <c r="D157" t="s">
        <v>328</v>
      </c>
    </row>
    <row r="158" spans="1:4" ht="15.75">
      <c r="A158" s="35">
        <v>156</v>
      </c>
      <c r="B158" t="s">
        <v>332</v>
      </c>
      <c r="C158" t="s">
        <v>55</v>
      </c>
      <c r="D158" t="s">
        <v>61</v>
      </c>
    </row>
    <row r="159" spans="1:4" ht="15.75">
      <c r="A159" s="35">
        <v>157</v>
      </c>
      <c r="B159" t="s">
        <v>333</v>
      </c>
      <c r="C159" t="s">
        <v>56</v>
      </c>
      <c r="D159" t="s">
        <v>328</v>
      </c>
    </row>
    <row r="160" spans="1:4" ht="15.75">
      <c r="A160" s="35">
        <v>158</v>
      </c>
      <c r="B160" t="s">
        <v>334</v>
      </c>
      <c r="C160" t="s">
        <v>56</v>
      </c>
      <c r="D160" t="s">
        <v>61</v>
      </c>
    </row>
    <row r="161" spans="1:4" ht="15.75">
      <c r="A161" s="35">
        <v>159</v>
      </c>
      <c r="B161" t="s">
        <v>335</v>
      </c>
      <c r="C161" t="s">
        <v>132</v>
      </c>
      <c r="D161" t="s">
        <v>328</v>
      </c>
    </row>
    <row r="162" spans="1:4" ht="15.75">
      <c r="A162" s="35">
        <v>160</v>
      </c>
      <c r="B162" t="s">
        <v>336</v>
      </c>
      <c r="C162" t="s">
        <v>132</v>
      </c>
      <c r="D162" t="s">
        <v>61</v>
      </c>
    </row>
    <row r="163" spans="1:4" ht="15.75">
      <c r="A163" s="35">
        <v>161</v>
      </c>
      <c r="B163" t="s">
        <v>337</v>
      </c>
      <c r="C163" t="s">
        <v>133</v>
      </c>
      <c r="D163" t="s">
        <v>328</v>
      </c>
    </row>
    <row r="164" spans="1:4" ht="15.75">
      <c r="A164" s="35">
        <v>162</v>
      </c>
      <c r="B164" t="s">
        <v>338</v>
      </c>
      <c r="C164" t="s">
        <v>133</v>
      </c>
      <c r="D164" t="s">
        <v>61</v>
      </c>
    </row>
    <row r="165" spans="1:4" ht="15.75">
      <c r="A165" s="35">
        <v>163</v>
      </c>
      <c r="B165" t="s">
        <v>339</v>
      </c>
      <c r="C165" t="s">
        <v>135</v>
      </c>
      <c r="D165" t="s">
        <v>328</v>
      </c>
    </row>
    <row r="166" spans="1:4" ht="15.75">
      <c r="A166" s="35">
        <v>164</v>
      </c>
      <c r="B166" t="s">
        <v>340</v>
      </c>
      <c r="C166" t="s">
        <v>135</v>
      </c>
      <c r="D166" t="s">
        <v>63</v>
      </c>
    </row>
    <row r="167" spans="1:4" ht="15.75">
      <c r="A167" s="35">
        <v>165</v>
      </c>
      <c r="B167" t="s">
        <v>341</v>
      </c>
      <c r="C167" t="s">
        <v>135</v>
      </c>
      <c r="D167" t="s">
        <v>64</v>
      </c>
    </row>
    <row r="168" spans="1:4" ht="15.75">
      <c r="A168" s="35">
        <v>166</v>
      </c>
      <c r="B168" t="s">
        <v>342</v>
      </c>
      <c r="C168" t="s">
        <v>136</v>
      </c>
      <c r="D168" t="s">
        <v>328</v>
      </c>
    </row>
    <row r="169" spans="1:4" ht="15.75">
      <c r="A169" s="35">
        <v>167</v>
      </c>
      <c r="B169" t="s">
        <v>343</v>
      </c>
      <c r="C169" t="s">
        <v>136</v>
      </c>
      <c r="D169" t="s">
        <v>63</v>
      </c>
    </row>
    <row r="170" spans="1:4" ht="15.75">
      <c r="A170" s="35">
        <v>168</v>
      </c>
      <c r="B170" t="s">
        <v>344</v>
      </c>
      <c r="C170" t="s">
        <v>136</v>
      </c>
      <c r="D170" t="s">
        <v>64</v>
      </c>
    </row>
    <row r="171" spans="1:4" ht="15.75">
      <c r="A171" s="35">
        <v>169</v>
      </c>
      <c r="B171" t="s">
        <v>345</v>
      </c>
      <c r="C171" t="s">
        <v>137</v>
      </c>
      <c r="D171" t="s">
        <v>328</v>
      </c>
    </row>
    <row r="172" spans="1:4" ht="15.75">
      <c r="A172" s="35">
        <v>170</v>
      </c>
      <c r="B172" t="s">
        <v>346</v>
      </c>
      <c r="C172" t="s">
        <v>137</v>
      </c>
      <c r="D172" t="s">
        <v>63</v>
      </c>
    </row>
    <row r="173" spans="1:4" ht="15.75">
      <c r="A173" s="35">
        <v>171</v>
      </c>
      <c r="B173" t="s">
        <v>347</v>
      </c>
      <c r="C173" t="s">
        <v>137</v>
      </c>
      <c r="D173" t="s">
        <v>64</v>
      </c>
    </row>
    <row r="174" spans="1:4" ht="15.75">
      <c r="A174" s="35">
        <v>172</v>
      </c>
      <c r="B174" t="s">
        <v>402</v>
      </c>
      <c r="C174" t="s">
        <v>139</v>
      </c>
      <c r="D174" t="s">
        <v>328</v>
      </c>
    </row>
    <row r="175" spans="1:4" ht="15.75">
      <c r="A175" s="35">
        <v>173</v>
      </c>
      <c r="B175" t="s">
        <v>403</v>
      </c>
      <c r="C175" t="s">
        <v>139</v>
      </c>
      <c r="D175" t="s">
        <v>66</v>
      </c>
    </row>
    <row r="176" spans="1:4" ht="15.75">
      <c r="A176" s="36">
        <v>174</v>
      </c>
      <c r="B176" s="33" t="s">
        <v>404</v>
      </c>
      <c r="C176" s="33" t="s">
        <v>297</v>
      </c>
      <c r="D176" s="33" t="s">
        <v>297</v>
      </c>
    </row>
    <row r="177" spans="1:4" ht="15.75">
      <c r="A177" s="35">
        <v>175</v>
      </c>
      <c r="B177" t="s">
        <v>405</v>
      </c>
      <c r="C177" t="s">
        <v>143</v>
      </c>
      <c r="D177" t="s">
        <v>141</v>
      </c>
    </row>
    <row r="178" spans="1:4" ht="15.75">
      <c r="A178" s="35">
        <v>176</v>
      </c>
      <c r="B178" t="s">
        <v>406</v>
      </c>
      <c r="C178" t="s">
        <v>143</v>
      </c>
      <c r="D178" t="s">
        <v>40</v>
      </c>
    </row>
    <row r="179" spans="1:4" ht="15.75">
      <c r="A179" s="35">
        <v>177</v>
      </c>
      <c r="B179" t="s">
        <v>407</v>
      </c>
      <c r="C179" t="s">
        <v>144</v>
      </c>
      <c r="D179" t="s">
        <v>141</v>
      </c>
    </row>
    <row r="180" spans="1:4" ht="15.75">
      <c r="A180" s="35">
        <v>178</v>
      </c>
      <c r="B180" t="s">
        <v>408</v>
      </c>
      <c r="C180" t="s">
        <v>144</v>
      </c>
      <c r="D180" t="s">
        <v>40</v>
      </c>
    </row>
    <row r="181" spans="1:4" ht="15.75">
      <c r="A181" s="35">
        <v>179</v>
      </c>
      <c r="B181" t="s">
        <v>409</v>
      </c>
      <c r="C181" t="s">
        <v>145</v>
      </c>
      <c r="D181" t="s">
        <v>141</v>
      </c>
    </row>
    <row r="182" spans="1:4" ht="15.75">
      <c r="A182" s="35">
        <v>180</v>
      </c>
      <c r="B182" t="s">
        <v>410</v>
      </c>
      <c r="C182" t="s">
        <v>145</v>
      </c>
      <c r="D182" t="s">
        <v>40</v>
      </c>
    </row>
    <row r="183" spans="1:4" ht="15.75">
      <c r="A183" s="35">
        <v>181</v>
      </c>
      <c r="B183" t="s">
        <v>411</v>
      </c>
      <c r="C183" t="s">
        <v>297</v>
      </c>
      <c r="D183" t="s">
        <v>297</v>
      </c>
    </row>
    <row r="184" spans="1:4" ht="15.75">
      <c r="A184" s="35">
        <v>182</v>
      </c>
      <c r="B184" t="s">
        <v>412</v>
      </c>
      <c r="C184" t="s">
        <v>297</v>
      </c>
      <c r="D184" t="s">
        <v>297</v>
      </c>
    </row>
    <row r="185" spans="1:4" ht="15.75">
      <c r="A185" s="35">
        <v>183</v>
      </c>
      <c r="B185" t="s">
        <v>413</v>
      </c>
      <c r="C185" t="s">
        <v>297</v>
      </c>
      <c r="D185" t="s">
        <v>297</v>
      </c>
    </row>
    <row r="186" spans="1:4" ht="15.75">
      <c r="A186" s="35">
        <v>184</v>
      </c>
      <c r="B186" t="s">
        <v>414</v>
      </c>
      <c r="C186" t="s">
        <v>297</v>
      </c>
      <c r="D186" t="s">
        <v>297</v>
      </c>
    </row>
    <row r="187" spans="1:4" ht="15.75">
      <c r="A187" s="35">
        <v>185</v>
      </c>
      <c r="B187" t="s">
        <v>415</v>
      </c>
      <c r="C187" t="s">
        <v>297</v>
      </c>
      <c r="D187" t="s">
        <v>297</v>
      </c>
    </row>
    <row r="188" spans="1:4" ht="15.75">
      <c r="A188" s="35">
        <v>186</v>
      </c>
      <c r="B188" t="s">
        <v>416</v>
      </c>
      <c r="C188" t="s">
        <v>297</v>
      </c>
      <c r="D188" t="s">
        <v>297</v>
      </c>
    </row>
    <row r="189" spans="1:4" ht="15.75">
      <c r="A189" s="35">
        <v>187</v>
      </c>
      <c r="B189" t="s">
        <v>417</v>
      </c>
      <c r="C189" t="s">
        <v>297</v>
      </c>
      <c r="D189" t="s">
        <v>297</v>
      </c>
    </row>
    <row r="190" spans="1:4" ht="15.75">
      <c r="A190" s="35">
        <v>188</v>
      </c>
      <c r="B190" t="s">
        <v>418</v>
      </c>
      <c r="C190" t="s">
        <v>297</v>
      </c>
      <c r="D190" t="s">
        <v>297</v>
      </c>
    </row>
    <row r="191" spans="1:4" ht="15.75">
      <c r="A191" s="35">
        <v>189</v>
      </c>
      <c r="B191" t="s">
        <v>419</v>
      </c>
      <c r="C191" t="s">
        <v>297</v>
      </c>
      <c r="D191" t="s">
        <v>297</v>
      </c>
    </row>
    <row r="192" spans="1:4" ht="15.75">
      <c r="A192" s="35">
        <v>190</v>
      </c>
      <c r="B192" t="s">
        <v>420</v>
      </c>
      <c r="C192" t="s">
        <v>297</v>
      </c>
      <c r="D192" t="s">
        <v>297</v>
      </c>
    </row>
    <row r="193" spans="1:4" ht="15.75">
      <c r="A193" s="35">
        <v>191</v>
      </c>
      <c r="B193" t="s">
        <v>421</v>
      </c>
      <c r="C193" t="s">
        <v>297</v>
      </c>
      <c r="D193" t="s">
        <v>297</v>
      </c>
    </row>
    <row r="194" spans="1:4" ht="15.75">
      <c r="A194" s="35">
        <v>192</v>
      </c>
      <c r="B194" t="s">
        <v>422</v>
      </c>
      <c r="C194" t="s">
        <v>297</v>
      </c>
      <c r="D194" t="s">
        <v>297</v>
      </c>
    </row>
    <row r="195" spans="1:4" ht="15.75">
      <c r="A195" s="35">
        <v>193</v>
      </c>
      <c r="B195" t="s">
        <v>423</v>
      </c>
      <c r="C195" t="s">
        <v>297</v>
      </c>
      <c r="D195" t="s">
        <v>297</v>
      </c>
    </row>
    <row r="196" spans="1:4" ht="15.75">
      <c r="A196" s="35">
        <v>194</v>
      </c>
      <c r="B196" t="s">
        <v>424</v>
      </c>
      <c r="C196" t="s">
        <v>297</v>
      </c>
      <c r="D196" t="s">
        <v>297</v>
      </c>
    </row>
    <row r="197" spans="1:4" ht="15.75">
      <c r="A197" s="35">
        <v>195</v>
      </c>
      <c r="B197" t="s">
        <v>425</v>
      </c>
      <c r="C197" t="s">
        <v>71</v>
      </c>
      <c r="D197" t="s">
        <v>73</v>
      </c>
    </row>
    <row r="198" spans="1:4" ht="15.75">
      <c r="A198" s="35">
        <v>196</v>
      </c>
      <c r="B198" t="s">
        <v>426</v>
      </c>
      <c r="C198" t="s">
        <v>71</v>
      </c>
      <c r="D198" t="s">
        <v>74</v>
      </c>
    </row>
    <row r="199" spans="1:4" ht="15.75">
      <c r="A199" s="35">
        <v>197</v>
      </c>
      <c r="B199" t="s">
        <v>427</v>
      </c>
      <c r="C199" t="s">
        <v>72</v>
      </c>
      <c r="D199" t="s">
        <v>73</v>
      </c>
    </row>
    <row r="200" spans="1:4" ht="15.75">
      <c r="A200" s="35">
        <v>198</v>
      </c>
      <c r="B200" t="s">
        <v>428</v>
      </c>
      <c r="C200" t="s">
        <v>72</v>
      </c>
      <c r="D200" t="s">
        <v>74</v>
      </c>
    </row>
    <row r="201" spans="1:4" ht="15.75">
      <c r="A201" s="35">
        <v>199</v>
      </c>
      <c r="B201" t="s">
        <v>429</v>
      </c>
      <c r="C201" t="s">
        <v>297</v>
      </c>
      <c r="D201" t="s">
        <v>297</v>
      </c>
    </row>
    <row r="202" spans="1:4" ht="15.75">
      <c r="A202" s="35">
        <v>200</v>
      </c>
      <c r="B202" t="s">
        <v>430</v>
      </c>
      <c r="C202" t="s">
        <v>297</v>
      </c>
      <c r="D202" t="s">
        <v>297</v>
      </c>
    </row>
    <row r="203" spans="1:4" ht="15.75">
      <c r="A203" s="35">
        <v>201</v>
      </c>
      <c r="B203" t="s">
        <v>431</v>
      </c>
      <c r="C203" t="s">
        <v>75</v>
      </c>
      <c r="D203" t="s">
        <v>73</v>
      </c>
    </row>
    <row r="204" spans="1:4" ht="15.75">
      <c r="A204" s="35">
        <v>202</v>
      </c>
      <c r="B204" t="s">
        <v>432</v>
      </c>
      <c r="C204" t="s">
        <v>75</v>
      </c>
      <c r="D204" t="s">
        <v>74</v>
      </c>
    </row>
    <row r="205" spans="1:4" ht="15.75">
      <c r="A205" s="35">
        <v>203</v>
      </c>
      <c r="B205" t="s">
        <v>433</v>
      </c>
      <c r="C205" t="s">
        <v>40</v>
      </c>
      <c r="D205" t="s">
        <v>73</v>
      </c>
    </row>
    <row r="206" spans="1:4" ht="15.75">
      <c r="A206" s="35">
        <v>204</v>
      </c>
      <c r="B206" t="s">
        <v>434</v>
      </c>
      <c r="C206" t="s">
        <v>40</v>
      </c>
      <c r="D206" t="s">
        <v>74</v>
      </c>
    </row>
    <row r="207" spans="1:3" ht="15.75">
      <c r="A207" s="35">
        <v>205</v>
      </c>
      <c r="B207" t="s">
        <v>435</v>
      </c>
      <c r="C207" t="s">
        <v>73</v>
      </c>
    </row>
    <row r="208" spans="1:3" ht="15.75">
      <c r="A208" s="35">
        <v>206</v>
      </c>
      <c r="B208" t="s">
        <v>436</v>
      </c>
      <c r="C208" t="s">
        <v>74</v>
      </c>
    </row>
    <row r="209" spans="1:3" ht="15.75">
      <c r="A209" s="35">
        <v>207</v>
      </c>
      <c r="B209" t="s">
        <v>755</v>
      </c>
      <c r="C209" t="s">
        <v>148</v>
      </c>
    </row>
    <row r="210" spans="1:3" ht="15.75">
      <c r="A210" s="35">
        <v>208</v>
      </c>
      <c r="B210" t="s">
        <v>437</v>
      </c>
      <c r="C210" t="s">
        <v>438</v>
      </c>
    </row>
    <row r="211" spans="1:4" ht="15.75">
      <c r="A211" s="35">
        <v>209</v>
      </c>
      <c r="B211" t="s">
        <v>440</v>
      </c>
      <c r="C211" t="s">
        <v>297</v>
      </c>
      <c r="D211" t="s">
        <v>297</v>
      </c>
    </row>
    <row r="212" spans="1:4" ht="15.75">
      <c r="A212" s="35">
        <v>210</v>
      </c>
      <c r="B212" t="s">
        <v>441</v>
      </c>
      <c r="C212" t="s">
        <v>152</v>
      </c>
      <c r="D212" t="s">
        <v>46</v>
      </c>
    </row>
    <row r="213" spans="1:4" ht="15.75">
      <c r="A213" s="35">
        <v>211</v>
      </c>
      <c r="B213" t="s">
        <v>442</v>
      </c>
      <c r="C213" t="s">
        <v>152</v>
      </c>
      <c r="D213" t="s">
        <v>47</v>
      </c>
    </row>
    <row r="214" spans="1:4" ht="15.75">
      <c r="A214" s="35">
        <v>212</v>
      </c>
      <c r="B214" t="s">
        <v>443</v>
      </c>
      <c r="C214" t="s">
        <v>152</v>
      </c>
      <c r="D214" t="s">
        <v>48</v>
      </c>
    </row>
    <row r="215" spans="1:4" ht="15.75">
      <c r="A215" s="35">
        <v>213</v>
      </c>
      <c r="B215" t="s">
        <v>441</v>
      </c>
      <c r="C215" t="s">
        <v>152</v>
      </c>
      <c r="D215" t="s">
        <v>46</v>
      </c>
    </row>
    <row r="216" spans="1:4" ht="15.75">
      <c r="A216" s="35">
        <v>214</v>
      </c>
      <c r="B216" t="s">
        <v>442</v>
      </c>
      <c r="C216" t="s">
        <v>152</v>
      </c>
      <c r="D216" t="s">
        <v>47</v>
      </c>
    </row>
    <row r="217" spans="1:4" ht="15.75">
      <c r="A217" s="35">
        <v>215</v>
      </c>
      <c r="B217" t="s">
        <v>443</v>
      </c>
      <c r="C217" t="s">
        <v>152</v>
      </c>
      <c r="D217" t="s">
        <v>48</v>
      </c>
    </row>
    <row r="218" spans="1:4" ht="15.75">
      <c r="A218" s="35">
        <v>216</v>
      </c>
      <c r="B218" t="s">
        <v>441</v>
      </c>
      <c r="C218" t="s">
        <v>152</v>
      </c>
      <c r="D218" t="s">
        <v>46</v>
      </c>
    </row>
    <row r="219" spans="1:4" ht="15.75">
      <c r="A219" s="35">
        <v>217</v>
      </c>
      <c r="B219" t="s">
        <v>442</v>
      </c>
      <c r="C219" t="s">
        <v>152</v>
      </c>
      <c r="D219" t="s">
        <v>47</v>
      </c>
    </row>
    <row r="220" spans="1:4" ht="15.75">
      <c r="A220" s="35">
        <v>218</v>
      </c>
      <c r="B220" t="s">
        <v>443</v>
      </c>
      <c r="C220" t="s">
        <v>152</v>
      </c>
      <c r="D220" t="s">
        <v>48</v>
      </c>
    </row>
    <row r="221" spans="1:4" ht="15.75">
      <c r="A221" s="35">
        <v>219</v>
      </c>
      <c r="B221" t="s">
        <v>444</v>
      </c>
      <c r="C221" t="s">
        <v>153</v>
      </c>
      <c r="D221" t="s">
        <v>46</v>
      </c>
    </row>
    <row r="222" spans="1:4" ht="15.75">
      <c r="A222" s="35">
        <v>220</v>
      </c>
      <c r="B222" t="s">
        <v>445</v>
      </c>
      <c r="C222" t="s">
        <v>153</v>
      </c>
      <c r="D222" t="s">
        <v>47</v>
      </c>
    </row>
    <row r="223" spans="1:4" ht="15.75">
      <c r="A223" s="35">
        <v>221</v>
      </c>
      <c r="B223" t="s">
        <v>446</v>
      </c>
      <c r="C223" t="s">
        <v>153</v>
      </c>
      <c r="D223" t="s">
        <v>48</v>
      </c>
    </row>
    <row r="224" spans="1:4" ht="15.75">
      <c r="A224" s="35">
        <v>222</v>
      </c>
      <c r="B224" t="s">
        <v>447</v>
      </c>
      <c r="C224" t="s">
        <v>154</v>
      </c>
      <c r="D224" t="s">
        <v>46</v>
      </c>
    </row>
    <row r="225" spans="1:4" ht="15.75">
      <c r="A225" s="35">
        <v>223</v>
      </c>
      <c r="B225" t="s">
        <v>448</v>
      </c>
      <c r="C225" t="s">
        <v>154</v>
      </c>
      <c r="D225" t="s">
        <v>47</v>
      </c>
    </row>
    <row r="226" spans="1:4" ht="15.75">
      <c r="A226" s="35">
        <v>224</v>
      </c>
      <c r="B226" t="s">
        <v>449</v>
      </c>
      <c r="C226" t="s">
        <v>154</v>
      </c>
      <c r="D226" t="s">
        <v>48</v>
      </c>
    </row>
    <row r="227" spans="1:4" ht="15.75">
      <c r="A227" s="35">
        <v>225</v>
      </c>
      <c r="B227" t="s">
        <v>450</v>
      </c>
      <c r="C227" t="s">
        <v>155</v>
      </c>
      <c r="D227" t="s">
        <v>46</v>
      </c>
    </row>
    <row r="228" spans="1:4" ht="15.75">
      <c r="A228" s="35">
        <v>226</v>
      </c>
      <c r="B228" t="s">
        <v>451</v>
      </c>
      <c r="C228" t="s">
        <v>155</v>
      </c>
      <c r="D228" t="s">
        <v>47</v>
      </c>
    </row>
    <row r="229" spans="1:4" ht="15.75">
      <c r="A229" s="35">
        <v>227</v>
      </c>
      <c r="B229" t="s">
        <v>452</v>
      </c>
      <c r="C229" t="s">
        <v>155</v>
      </c>
      <c r="D229" t="s">
        <v>48</v>
      </c>
    </row>
    <row r="230" spans="1:4" ht="15.75">
      <c r="A230" s="35">
        <v>228</v>
      </c>
      <c r="B230" t="s">
        <v>453</v>
      </c>
      <c r="C230" t="s">
        <v>41</v>
      </c>
      <c r="D230" t="s">
        <v>150</v>
      </c>
    </row>
    <row r="231" spans="1:4" ht="15.75">
      <c r="A231" s="35">
        <v>229</v>
      </c>
      <c r="B231" t="s">
        <v>454</v>
      </c>
      <c r="C231" t="s">
        <v>41</v>
      </c>
      <c r="D231" t="s">
        <v>150</v>
      </c>
    </row>
    <row r="232" spans="1:4" ht="15.75">
      <c r="A232" s="35">
        <v>230</v>
      </c>
      <c r="B232" t="s">
        <v>455</v>
      </c>
      <c r="C232" t="s">
        <v>41</v>
      </c>
      <c r="D232" t="s">
        <v>150</v>
      </c>
    </row>
    <row r="233" spans="1:4" ht="15.75">
      <c r="A233" s="35">
        <v>231</v>
      </c>
      <c r="B233" t="s">
        <v>456</v>
      </c>
      <c r="C233" t="s">
        <v>41</v>
      </c>
      <c r="D233" t="s">
        <v>149</v>
      </c>
    </row>
    <row r="234" spans="1:4" ht="15.75">
      <c r="A234" s="35">
        <v>232</v>
      </c>
      <c r="B234" t="s">
        <v>457</v>
      </c>
      <c r="C234" t="s">
        <v>41</v>
      </c>
      <c r="D234" t="s">
        <v>149</v>
      </c>
    </row>
    <row r="235" spans="1:4" ht="15.75">
      <c r="A235" s="35">
        <v>233</v>
      </c>
      <c r="B235" t="s">
        <v>458</v>
      </c>
      <c r="C235" t="s">
        <v>41</v>
      </c>
      <c r="D235" t="s">
        <v>149</v>
      </c>
    </row>
    <row r="236" spans="1:4" ht="15.75">
      <c r="A236" s="35">
        <v>234</v>
      </c>
      <c r="B236" t="s">
        <v>459</v>
      </c>
      <c r="C236" t="s">
        <v>163</v>
      </c>
      <c r="D236" t="s">
        <v>161</v>
      </c>
    </row>
    <row r="237" spans="1:4" ht="15.75">
      <c r="A237" s="35">
        <v>235</v>
      </c>
      <c r="B237" t="s">
        <v>460</v>
      </c>
      <c r="C237" t="s">
        <v>163</v>
      </c>
      <c r="D237" t="s">
        <v>153</v>
      </c>
    </row>
    <row r="238" spans="1:4" ht="15.75">
      <c r="A238" s="35">
        <v>236</v>
      </c>
      <c r="B238" t="s">
        <v>461</v>
      </c>
      <c r="C238" t="s">
        <v>163</v>
      </c>
      <c r="D238" t="s">
        <v>154</v>
      </c>
    </row>
    <row r="239" spans="1:4" ht="15.75">
      <c r="A239" s="35">
        <v>237</v>
      </c>
      <c r="B239" t="s">
        <v>462</v>
      </c>
      <c r="C239" t="s">
        <v>163</v>
      </c>
      <c r="D239" t="s">
        <v>155</v>
      </c>
    </row>
    <row r="240" spans="1:4" ht="15.75">
      <c r="A240" s="35">
        <v>238</v>
      </c>
      <c r="B240" t="s">
        <v>439</v>
      </c>
      <c r="C240" t="s">
        <v>166</v>
      </c>
      <c r="D240" t="s">
        <v>328</v>
      </c>
    </row>
    <row r="241" spans="1:4" ht="15.75">
      <c r="A241" s="35">
        <v>239</v>
      </c>
      <c r="B241" t="s">
        <v>463</v>
      </c>
      <c r="C241" t="s">
        <v>166</v>
      </c>
      <c r="D241" t="s">
        <v>76</v>
      </c>
    </row>
    <row r="242" spans="1:4" ht="15.75">
      <c r="A242" s="35">
        <v>240</v>
      </c>
      <c r="B242" t="s">
        <v>464</v>
      </c>
      <c r="C242" t="s">
        <v>167</v>
      </c>
      <c r="D242" t="s">
        <v>328</v>
      </c>
    </row>
    <row r="243" spans="1:4" ht="15.75">
      <c r="A243" s="35">
        <v>241</v>
      </c>
      <c r="B243" t="s">
        <v>465</v>
      </c>
      <c r="C243" t="s">
        <v>167</v>
      </c>
      <c r="D243" t="s">
        <v>76</v>
      </c>
    </row>
    <row r="244" spans="1:4" ht="15.75">
      <c r="A244" s="35">
        <v>242</v>
      </c>
      <c r="B244" t="s">
        <v>466</v>
      </c>
      <c r="C244" t="s">
        <v>168</v>
      </c>
      <c r="D244" t="s">
        <v>328</v>
      </c>
    </row>
    <row r="245" spans="1:4" ht="15.75">
      <c r="A245" s="35">
        <v>243</v>
      </c>
      <c r="B245" t="s">
        <v>467</v>
      </c>
      <c r="C245" t="s">
        <v>168</v>
      </c>
      <c r="D245" t="s">
        <v>76</v>
      </c>
    </row>
    <row r="246" spans="1:4" ht="15.75">
      <c r="A246" s="35">
        <v>244</v>
      </c>
      <c r="B246" t="s">
        <v>468</v>
      </c>
      <c r="C246" t="s">
        <v>169</v>
      </c>
      <c r="D246" t="s">
        <v>328</v>
      </c>
    </row>
    <row r="247" spans="1:4" ht="15.75">
      <c r="A247" s="35">
        <v>245</v>
      </c>
      <c r="B247" t="s">
        <v>469</v>
      </c>
      <c r="C247" t="s">
        <v>169</v>
      </c>
      <c r="D247" t="s">
        <v>76</v>
      </c>
    </row>
    <row r="248" spans="1:4" ht="15.75">
      <c r="A248" s="35">
        <v>246</v>
      </c>
      <c r="B248" s="33" t="s">
        <v>470</v>
      </c>
      <c r="C248" s="33" t="s">
        <v>297</v>
      </c>
      <c r="D248" s="33" t="s">
        <v>297</v>
      </c>
    </row>
    <row r="249" spans="1:4" ht="15.75">
      <c r="A249" s="35">
        <v>247</v>
      </c>
      <c r="B249" t="s">
        <v>471</v>
      </c>
      <c r="C249" t="s">
        <v>297</v>
      </c>
      <c r="D249" t="s">
        <v>297</v>
      </c>
    </row>
    <row r="250" spans="1:4" ht="15.75">
      <c r="A250" s="35">
        <v>248</v>
      </c>
      <c r="B250" t="s">
        <v>472</v>
      </c>
      <c r="C250" t="s">
        <v>297</v>
      </c>
      <c r="D250" t="s">
        <v>297</v>
      </c>
    </row>
    <row r="251" spans="1:4" ht="15.75">
      <c r="A251" s="35">
        <v>249</v>
      </c>
      <c r="B251" t="s">
        <v>473</v>
      </c>
      <c r="C251" t="s">
        <v>297</v>
      </c>
      <c r="D251" t="s">
        <v>297</v>
      </c>
    </row>
    <row r="252" spans="1:4" ht="15.75">
      <c r="A252" s="35">
        <v>250</v>
      </c>
      <c r="B252" t="s">
        <v>474</v>
      </c>
      <c r="C252" t="s">
        <v>297</v>
      </c>
      <c r="D252" t="s">
        <v>297</v>
      </c>
    </row>
    <row r="253" spans="1:4" ht="15.75">
      <c r="A253" s="35">
        <v>251</v>
      </c>
      <c r="B253" t="s">
        <v>475</v>
      </c>
      <c r="C253" t="s">
        <v>297</v>
      </c>
      <c r="D253" t="s">
        <v>297</v>
      </c>
    </row>
    <row r="254" spans="1:4" ht="15.75">
      <c r="A254" s="35">
        <v>252</v>
      </c>
      <c r="B254" t="s">
        <v>476</v>
      </c>
      <c r="C254" t="s">
        <v>173</v>
      </c>
      <c r="D254" t="s">
        <v>171</v>
      </c>
    </row>
    <row r="255" spans="1:4" ht="15.75">
      <c r="A255" s="35">
        <v>253</v>
      </c>
      <c r="B255" t="s">
        <v>477</v>
      </c>
      <c r="C255" t="s">
        <v>173</v>
      </c>
      <c r="D255" t="s">
        <v>172</v>
      </c>
    </row>
    <row r="256" spans="1:3" ht="15.75">
      <c r="A256" s="35">
        <v>254</v>
      </c>
      <c r="B256" t="s">
        <v>478</v>
      </c>
      <c r="C256" t="s">
        <v>174</v>
      </c>
    </row>
    <row r="257" spans="1:3" ht="15.75">
      <c r="A257" s="35">
        <v>255</v>
      </c>
      <c r="B257" t="s">
        <v>479</v>
      </c>
      <c r="C257" t="s">
        <v>174</v>
      </c>
    </row>
    <row r="258" spans="1:3" ht="15.75">
      <c r="A258" s="35">
        <v>256</v>
      </c>
      <c r="B258" t="s">
        <v>480</v>
      </c>
      <c r="C258" t="s">
        <v>175</v>
      </c>
    </row>
    <row r="259" spans="1:3" ht="15.75">
      <c r="A259" s="35">
        <v>257</v>
      </c>
      <c r="B259" t="s">
        <v>481</v>
      </c>
      <c r="C259" t="s">
        <v>175</v>
      </c>
    </row>
    <row r="260" spans="1:4" ht="15.75">
      <c r="A260" s="35">
        <v>258</v>
      </c>
      <c r="B260" t="s">
        <v>482</v>
      </c>
      <c r="C260" t="s">
        <v>177</v>
      </c>
      <c r="D260" t="s">
        <v>176</v>
      </c>
    </row>
    <row r="261" spans="1:4" ht="15.75">
      <c r="A261" s="35">
        <v>259</v>
      </c>
      <c r="B261" t="s">
        <v>483</v>
      </c>
      <c r="C261" t="s">
        <v>178</v>
      </c>
      <c r="D261" t="s">
        <v>176</v>
      </c>
    </row>
    <row r="262" spans="1:4" ht="15.75">
      <c r="A262" s="35">
        <v>260</v>
      </c>
      <c r="B262" t="s">
        <v>484</v>
      </c>
      <c r="C262" t="s">
        <v>297</v>
      </c>
      <c r="D262" t="s">
        <v>297</v>
      </c>
    </row>
    <row r="263" spans="1:4" ht="15.75">
      <c r="A263" s="35">
        <v>261</v>
      </c>
      <c r="B263" s="33" t="s">
        <v>485</v>
      </c>
      <c r="C263" s="33" t="s">
        <v>183</v>
      </c>
      <c r="D263" s="33" t="s">
        <v>181</v>
      </c>
    </row>
    <row r="264" spans="1:4" ht="15.75">
      <c r="A264" s="35">
        <v>262</v>
      </c>
      <c r="B264" t="s">
        <v>486</v>
      </c>
      <c r="C264" t="s">
        <v>183</v>
      </c>
      <c r="D264" t="s">
        <v>49</v>
      </c>
    </row>
    <row r="265" spans="1:4" ht="15.75">
      <c r="A265" s="35">
        <v>263</v>
      </c>
      <c r="B265" t="s">
        <v>487</v>
      </c>
      <c r="C265" t="s">
        <v>183</v>
      </c>
      <c r="D265" t="s">
        <v>196</v>
      </c>
    </row>
    <row r="266" spans="1:4" ht="15.75">
      <c r="A266" s="35">
        <v>264</v>
      </c>
      <c r="B266" t="s">
        <v>488</v>
      </c>
      <c r="C266" t="s">
        <v>183</v>
      </c>
      <c r="D266" t="s">
        <v>197</v>
      </c>
    </row>
    <row r="267" spans="1:4" ht="15.75">
      <c r="A267" s="35">
        <v>265</v>
      </c>
      <c r="B267" t="s">
        <v>489</v>
      </c>
      <c r="C267" t="s">
        <v>183</v>
      </c>
      <c r="D267" t="s">
        <v>198</v>
      </c>
    </row>
    <row r="268" spans="1:4" ht="15.75">
      <c r="A268" s="35">
        <v>266</v>
      </c>
      <c r="B268" t="s">
        <v>490</v>
      </c>
      <c r="C268" t="s">
        <v>183</v>
      </c>
      <c r="D268" t="s">
        <v>199</v>
      </c>
    </row>
    <row r="269" spans="1:4" ht="15.75">
      <c r="A269" s="35">
        <v>267</v>
      </c>
      <c r="B269" t="s">
        <v>491</v>
      </c>
      <c r="C269" t="s">
        <v>183</v>
      </c>
      <c r="D269" t="s">
        <v>200</v>
      </c>
    </row>
    <row r="270" spans="1:4" ht="15.75">
      <c r="A270" s="35">
        <v>268</v>
      </c>
      <c r="B270" t="s">
        <v>492</v>
      </c>
      <c r="C270" t="s">
        <v>183</v>
      </c>
      <c r="D270" t="s">
        <v>201</v>
      </c>
    </row>
    <row r="271" spans="1:4" ht="15.75">
      <c r="A271" s="35">
        <v>269</v>
      </c>
      <c r="B271" t="s">
        <v>493</v>
      </c>
      <c r="C271" t="s">
        <v>183</v>
      </c>
      <c r="D271" t="s">
        <v>202</v>
      </c>
    </row>
    <row r="272" spans="1:4" ht="15.75">
      <c r="A272" s="35">
        <v>270</v>
      </c>
      <c r="B272" t="s">
        <v>494</v>
      </c>
      <c r="C272" t="s">
        <v>183</v>
      </c>
      <c r="D272" t="s">
        <v>203</v>
      </c>
    </row>
    <row r="273" spans="1:4" ht="15.75">
      <c r="A273" s="35">
        <v>271</v>
      </c>
      <c r="B273" t="s">
        <v>495</v>
      </c>
      <c r="C273" t="s">
        <v>183</v>
      </c>
      <c r="D273" t="s">
        <v>50</v>
      </c>
    </row>
    <row r="274" spans="1:4" ht="15.75">
      <c r="A274" s="35">
        <v>272</v>
      </c>
      <c r="B274" t="s">
        <v>496</v>
      </c>
      <c r="C274" t="s">
        <v>183</v>
      </c>
      <c r="D274" t="s">
        <v>51</v>
      </c>
    </row>
    <row r="275" spans="1:4" ht="15.75">
      <c r="A275" s="35">
        <v>273</v>
      </c>
      <c r="B275" t="s">
        <v>497</v>
      </c>
      <c r="C275" t="s">
        <v>183</v>
      </c>
      <c r="D275" t="s">
        <v>39</v>
      </c>
    </row>
    <row r="276" spans="1:4" ht="15.75">
      <c r="A276" s="35">
        <v>274</v>
      </c>
      <c r="B276" t="s">
        <v>498</v>
      </c>
      <c r="C276" t="s">
        <v>184</v>
      </c>
      <c r="D276" t="s">
        <v>181</v>
      </c>
    </row>
    <row r="277" spans="1:4" ht="15.75">
      <c r="A277" s="35">
        <v>275</v>
      </c>
      <c r="B277" t="s">
        <v>499</v>
      </c>
      <c r="C277" t="s">
        <v>184</v>
      </c>
      <c r="D277" t="s">
        <v>49</v>
      </c>
    </row>
    <row r="278" spans="1:4" ht="15.75">
      <c r="A278" s="35">
        <v>276</v>
      </c>
      <c r="B278" t="s">
        <v>500</v>
      </c>
      <c r="C278" t="s">
        <v>184</v>
      </c>
      <c r="D278" t="s">
        <v>196</v>
      </c>
    </row>
    <row r="279" spans="1:4" ht="15.75">
      <c r="A279" s="35">
        <v>277</v>
      </c>
      <c r="B279" t="s">
        <v>501</v>
      </c>
      <c r="C279" t="s">
        <v>184</v>
      </c>
      <c r="D279" t="s">
        <v>197</v>
      </c>
    </row>
    <row r="280" spans="1:4" ht="15.75">
      <c r="A280" s="35">
        <v>278</v>
      </c>
      <c r="B280" t="s">
        <v>502</v>
      </c>
      <c r="C280" t="s">
        <v>184</v>
      </c>
      <c r="D280" t="s">
        <v>198</v>
      </c>
    </row>
    <row r="281" spans="1:4" ht="15.75">
      <c r="A281" s="35">
        <v>279</v>
      </c>
      <c r="B281" t="s">
        <v>503</v>
      </c>
      <c r="C281" t="s">
        <v>184</v>
      </c>
      <c r="D281" t="s">
        <v>199</v>
      </c>
    </row>
    <row r="282" spans="1:4" ht="15.75">
      <c r="A282" s="35">
        <v>280</v>
      </c>
      <c r="B282" t="s">
        <v>504</v>
      </c>
      <c r="C282" t="s">
        <v>184</v>
      </c>
      <c r="D282" t="s">
        <v>200</v>
      </c>
    </row>
    <row r="283" spans="1:4" ht="15.75">
      <c r="A283" s="35">
        <v>281</v>
      </c>
      <c r="B283" t="s">
        <v>505</v>
      </c>
      <c r="C283" t="s">
        <v>184</v>
      </c>
      <c r="D283" t="s">
        <v>201</v>
      </c>
    </row>
    <row r="284" spans="1:4" ht="15.75">
      <c r="A284" s="35">
        <v>282</v>
      </c>
      <c r="B284" t="s">
        <v>506</v>
      </c>
      <c r="C284" t="s">
        <v>184</v>
      </c>
      <c r="D284" t="s">
        <v>202</v>
      </c>
    </row>
    <row r="285" spans="1:4" ht="15.75">
      <c r="A285" s="35">
        <v>283</v>
      </c>
      <c r="B285" t="s">
        <v>507</v>
      </c>
      <c r="C285" t="s">
        <v>184</v>
      </c>
      <c r="D285" t="s">
        <v>203</v>
      </c>
    </row>
    <row r="286" spans="1:4" ht="15.75">
      <c r="A286" s="35">
        <v>284</v>
      </c>
      <c r="B286" t="s">
        <v>508</v>
      </c>
      <c r="C286" t="s">
        <v>184</v>
      </c>
      <c r="D286" t="s">
        <v>50</v>
      </c>
    </row>
    <row r="287" spans="1:4" ht="15.75">
      <c r="A287" s="35">
        <v>285</v>
      </c>
      <c r="B287" t="s">
        <v>509</v>
      </c>
      <c r="C287" t="s">
        <v>184</v>
      </c>
      <c r="D287" t="s">
        <v>51</v>
      </c>
    </row>
    <row r="288" spans="1:4" ht="15.75">
      <c r="A288" s="35">
        <v>286</v>
      </c>
      <c r="B288" t="s">
        <v>510</v>
      </c>
      <c r="C288" t="s">
        <v>184</v>
      </c>
      <c r="D288" t="s">
        <v>39</v>
      </c>
    </row>
    <row r="289" spans="1:4" ht="15.75">
      <c r="A289" s="35">
        <v>287</v>
      </c>
      <c r="B289" t="s">
        <v>511</v>
      </c>
      <c r="C289" t="s">
        <v>39</v>
      </c>
      <c r="D289" t="s">
        <v>181</v>
      </c>
    </row>
    <row r="290" spans="1:4" ht="15.75">
      <c r="A290" s="35">
        <v>288</v>
      </c>
      <c r="B290" t="s">
        <v>512</v>
      </c>
      <c r="C290" t="s">
        <v>39</v>
      </c>
      <c r="D290" t="s">
        <v>49</v>
      </c>
    </row>
    <row r="291" spans="1:4" ht="15.75">
      <c r="A291" s="35">
        <v>289</v>
      </c>
      <c r="B291" t="s">
        <v>513</v>
      </c>
      <c r="C291" t="s">
        <v>39</v>
      </c>
      <c r="D291" t="s">
        <v>196</v>
      </c>
    </row>
    <row r="292" spans="1:4" ht="15.75">
      <c r="A292" s="35">
        <v>290</v>
      </c>
      <c r="B292" t="s">
        <v>514</v>
      </c>
      <c r="C292" t="s">
        <v>39</v>
      </c>
      <c r="D292" t="s">
        <v>197</v>
      </c>
    </row>
    <row r="293" spans="1:4" ht="15.75">
      <c r="A293" s="35">
        <v>291</v>
      </c>
      <c r="B293" t="s">
        <v>515</v>
      </c>
      <c r="C293" t="s">
        <v>39</v>
      </c>
      <c r="D293" t="s">
        <v>198</v>
      </c>
    </row>
    <row r="294" spans="1:4" ht="15.75">
      <c r="A294" s="35">
        <v>292</v>
      </c>
      <c r="B294" t="s">
        <v>516</v>
      </c>
      <c r="C294" t="s">
        <v>39</v>
      </c>
      <c r="D294" t="s">
        <v>199</v>
      </c>
    </row>
    <row r="295" spans="1:4" ht="15.75">
      <c r="A295" s="35">
        <v>293</v>
      </c>
      <c r="B295" t="s">
        <v>517</v>
      </c>
      <c r="C295" t="s">
        <v>39</v>
      </c>
      <c r="D295" t="s">
        <v>200</v>
      </c>
    </row>
    <row r="296" spans="1:4" ht="15.75">
      <c r="A296" s="35">
        <v>294</v>
      </c>
      <c r="B296" t="s">
        <v>518</v>
      </c>
      <c r="C296" t="s">
        <v>39</v>
      </c>
      <c r="D296" t="s">
        <v>201</v>
      </c>
    </row>
    <row r="297" spans="1:4" ht="15.75">
      <c r="A297" s="35">
        <v>295</v>
      </c>
      <c r="B297" t="s">
        <v>519</v>
      </c>
      <c r="C297" t="s">
        <v>39</v>
      </c>
      <c r="D297" t="s">
        <v>202</v>
      </c>
    </row>
    <row r="298" spans="1:4" ht="15.75">
      <c r="A298" s="35">
        <v>296</v>
      </c>
      <c r="B298" t="s">
        <v>520</v>
      </c>
      <c r="C298" t="s">
        <v>39</v>
      </c>
      <c r="D298" t="s">
        <v>203</v>
      </c>
    </row>
    <row r="299" spans="1:4" ht="15.75">
      <c r="A299" s="35">
        <v>297</v>
      </c>
      <c r="B299" t="s">
        <v>521</v>
      </c>
      <c r="C299" t="s">
        <v>39</v>
      </c>
      <c r="D299" t="s">
        <v>50</v>
      </c>
    </row>
    <row r="300" spans="1:4" ht="15.75">
      <c r="A300" s="35">
        <v>298</v>
      </c>
      <c r="B300" t="s">
        <v>522</v>
      </c>
      <c r="C300" t="s">
        <v>39</v>
      </c>
      <c r="D300" t="s">
        <v>51</v>
      </c>
    </row>
    <row r="301" spans="1:4" ht="15.75">
      <c r="A301" s="35">
        <v>299</v>
      </c>
      <c r="B301" t="s">
        <v>523</v>
      </c>
      <c r="C301" t="s">
        <v>39</v>
      </c>
      <c r="D301" t="s">
        <v>39</v>
      </c>
    </row>
    <row r="302" spans="1:3" ht="15.75">
      <c r="A302" s="35">
        <v>300</v>
      </c>
      <c r="B302" t="s">
        <v>524</v>
      </c>
      <c r="C302" t="s">
        <v>528</v>
      </c>
    </row>
    <row r="303" spans="1:3" ht="15.75">
      <c r="A303" s="35">
        <v>301</v>
      </c>
      <c r="B303" t="s">
        <v>525</v>
      </c>
      <c r="C303" t="s">
        <v>529</v>
      </c>
    </row>
    <row r="304" spans="1:3" ht="15.75">
      <c r="A304" s="35">
        <v>302</v>
      </c>
      <c r="B304" t="s">
        <v>526</v>
      </c>
      <c r="C304" t="s">
        <v>530</v>
      </c>
    </row>
    <row r="305" spans="1:3" ht="15.75">
      <c r="A305" s="35">
        <v>303</v>
      </c>
      <c r="B305" t="s">
        <v>527</v>
      </c>
      <c r="C305" t="s">
        <v>531</v>
      </c>
    </row>
    <row r="306" spans="1:4" ht="15.75">
      <c r="A306" s="35">
        <v>304</v>
      </c>
      <c r="B306" t="s">
        <v>532</v>
      </c>
      <c r="C306" t="s">
        <v>183</v>
      </c>
      <c r="D306" t="s">
        <v>181</v>
      </c>
    </row>
    <row r="307" spans="1:4" ht="15.75">
      <c r="A307" s="35">
        <v>305</v>
      </c>
      <c r="B307" t="s">
        <v>533</v>
      </c>
      <c r="C307" t="s">
        <v>183</v>
      </c>
      <c r="D307" t="s">
        <v>49</v>
      </c>
    </row>
    <row r="308" spans="1:4" ht="15.75">
      <c r="A308" s="35">
        <v>306</v>
      </c>
      <c r="B308" t="s">
        <v>534</v>
      </c>
      <c r="C308" t="s">
        <v>183</v>
      </c>
      <c r="D308" t="s">
        <v>196</v>
      </c>
    </row>
    <row r="309" spans="1:4" ht="15.75">
      <c r="A309" s="35">
        <v>307</v>
      </c>
      <c r="B309" t="s">
        <v>535</v>
      </c>
      <c r="C309" t="s">
        <v>183</v>
      </c>
      <c r="D309" t="s">
        <v>197</v>
      </c>
    </row>
    <row r="310" spans="1:4" ht="15.75">
      <c r="A310" s="35">
        <v>308</v>
      </c>
      <c r="B310" t="s">
        <v>536</v>
      </c>
      <c r="C310" t="s">
        <v>183</v>
      </c>
      <c r="D310" t="s">
        <v>198</v>
      </c>
    </row>
    <row r="311" spans="1:4" ht="15.75">
      <c r="A311" s="35">
        <v>309</v>
      </c>
      <c r="B311" t="s">
        <v>537</v>
      </c>
      <c r="C311" t="s">
        <v>183</v>
      </c>
      <c r="D311" t="s">
        <v>199</v>
      </c>
    </row>
    <row r="312" spans="1:4" ht="15.75">
      <c r="A312" s="35">
        <v>310</v>
      </c>
      <c r="B312" t="s">
        <v>538</v>
      </c>
      <c r="C312" t="s">
        <v>183</v>
      </c>
      <c r="D312" t="s">
        <v>200</v>
      </c>
    </row>
    <row r="313" spans="1:4" ht="15.75">
      <c r="A313" s="35">
        <v>311</v>
      </c>
      <c r="B313" t="s">
        <v>539</v>
      </c>
      <c r="C313" t="s">
        <v>183</v>
      </c>
      <c r="D313" t="s">
        <v>201</v>
      </c>
    </row>
    <row r="314" spans="1:4" ht="15.75">
      <c r="A314" s="35">
        <v>312</v>
      </c>
      <c r="B314" t="s">
        <v>540</v>
      </c>
      <c r="C314" t="s">
        <v>183</v>
      </c>
      <c r="D314" t="s">
        <v>202</v>
      </c>
    </row>
    <row r="315" spans="1:4" ht="15.75">
      <c r="A315" s="35">
        <v>313</v>
      </c>
      <c r="B315" t="s">
        <v>541</v>
      </c>
      <c r="C315" t="s">
        <v>183</v>
      </c>
      <c r="D315" t="s">
        <v>203</v>
      </c>
    </row>
    <row r="316" spans="1:4" ht="15.75">
      <c r="A316" s="35">
        <v>314</v>
      </c>
      <c r="B316" t="s">
        <v>542</v>
      </c>
      <c r="C316" t="s">
        <v>183</v>
      </c>
      <c r="D316" t="s">
        <v>50</v>
      </c>
    </row>
    <row r="317" spans="1:4" ht="15.75">
      <c r="A317" s="35">
        <v>315</v>
      </c>
      <c r="B317" t="s">
        <v>543</v>
      </c>
      <c r="C317" t="s">
        <v>183</v>
      </c>
      <c r="D317" t="s">
        <v>51</v>
      </c>
    </row>
    <row r="318" spans="1:4" ht="15.75">
      <c r="A318" s="35">
        <v>316</v>
      </c>
      <c r="B318" t="s">
        <v>544</v>
      </c>
      <c r="C318" t="s">
        <v>183</v>
      </c>
      <c r="D318" t="s">
        <v>39</v>
      </c>
    </row>
    <row r="319" spans="1:4" ht="15.75">
      <c r="A319" s="35">
        <v>317</v>
      </c>
      <c r="B319" t="s">
        <v>545</v>
      </c>
      <c r="C319" t="s">
        <v>184</v>
      </c>
      <c r="D319" t="s">
        <v>181</v>
      </c>
    </row>
    <row r="320" spans="1:4" ht="15.75">
      <c r="A320" s="35">
        <v>318</v>
      </c>
      <c r="B320" t="s">
        <v>546</v>
      </c>
      <c r="C320" t="s">
        <v>184</v>
      </c>
      <c r="D320" t="s">
        <v>49</v>
      </c>
    </row>
    <row r="321" spans="1:4" ht="15.75">
      <c r="A321" s="35">
        <v>319</v>
      </c>
      <c r="B321" t="s">
        <v>547</v>
      </c>
      <c r="C321" t="s">
        <v>184</v>
      </c>
      <c r="D321" t="s">
        <v>196</v>
      </c>
    </row>
    <row r="322" spans="1:4" ht="15.75">
      <c r="A322" s="35">
        <v>320</v>
      </c>
      <c r="B322" t="s">
        <v>548</v>
      </c>
      <c r="C322" t="s">
        <v>184</v>
      </c>
      <c r="D322" t="s">
        <v>197</v>
      </c>
    </row>
    <row r="323" spans="1:4" ht="15.75">
      <c r="A323" s="35">
        <v>321</v>
      </c>
      <c r="B323" t="s">
        <v>549</v>
      </c>
      <c r="C323" t="s">
        <v>184</v>
      </c>
      <c r="D323" t="s">
        <v>198</v>
      </c>
    </row>
    <row r="324" spans="1:4" ht="15.75">
      <c r="A324" s="35">
        <v>322</v>
      </c>
      <c r="B324" t="s">
        <v>550</v>
      </c>
      <c r="C324" t="s">
        <v>184</v>
      </c>
      <c r="D324" t="s">
        <v>199</v>
      </c>
    </row>
    <row r="325" spans="1:4" ht="15.75">
      <c r="A325" s="35">
        <v>323</v>
      </c>
      <c r="B325" t="s">
        <v>551</v>
      </c>
      <c r="C325" t="s">
        <v>184</v>
      </c>
      <c r="D325" t="s">
        <v>200</v>
      </c>
    </row>
    <row r="326" spans="1:4" ht="15.75">
      <c r="A326" s="35">
        <v>324</v>
      </c>
      <c r="B326" t="s">
        <v>552</v>
      </c>
      <c r="C326" t="s">
        <v>184</v>
      </c>
      <c r="D326" t="s">
        <v>201</v>
      </c>
    </row>
    <row r="327" spans="1:4" ht="15.75">
      <c r="A327" s="35">
        <v>325</v>
      </c>
      <c r="B327" t="s">
        <v>553</v>
      </c>
      <c r="C327" t="s">
        <v>184</v>
      </c>
      <c r="D327" t="s">
        <v>202</v>
      </c>
    </row>
    <row r="328" spans="1:4" ht="15.75">
      <c r="A328" s="35">
        <v>326</v>
      </c>
      <c r="B328" t="s">
        <v>554</v>
      </c>
      <c r="C328" t="s">
        <v>184</v>
      </c>
      <c r="D328" t="s">
        <v>203</v>
      </c>
    </row>
    <row r="329" spans="1:4" ht="15.75">
      <c r="A329" s="35">
        <v>327</v>
      </c>
      <c r="B329" t="s">
        <v>555</v>
      </c>
      <c r="C329" t="s">
        <v>184</v>
      </c>
      <c r="D329" t="s">
        <v>50</v>
      </c>
    </row>
    <row r="330" spans="1:4" ht="15.75">
      <c r="A330" s="35">
        <v>328</v>
      </c>
      <c r="B330" t="s">
        <v>556</v>
      </c>
      <c r="C330" t="s">
        <v>184</v>
      </c>
      <c r="D330" t="s">
        <v>51</v>
      </c>
    </row>
    <row r="331" spans="1:4" ht="15.75">
      <c r="A331" s="35">
        <v>329</v>
      </c>
      <c r="B331" t="s">
        <v>557</v>
      </c>
      <c r="C331" t="s">
        <v>184</v>
      </c>
      <c r="D331" t="s">
        <v>39</v>
      </c>
    </row>
    <row r="332" spans="1:4" ht="15.75">
      <c r="A332" s="35">
        <v>330</v>
      </c>
      <c r="B332" t="s">
        <v>558</v>
      </c>
      <c r="C332" t="s">
        <v>39</v>
      </c>
      <c r="D332" t="s">
        <v>181</v>
      </c>
    </row>
    <row r="333" spans="1:4" ht="15.75">
      <c r="A333" s="35">
        <v>331</v>
      </c>
      <c r="B333" t="s">
        <v>559</v>
      </c>
      <c r="C333" t="s">
        <v>39</v>
      </c>
      <c r="D333" t="s">
        <v>49</v>
      </c>
    </row>
    <row r="334" spans="1:4" ht="15.75">
      <c r="A334" s="35">
        <v>332</v>
      </c>
      <c r="B334" t="s">
        <v>560</v>
      </c>
      <c r="C334" t="s">
        <v>39</v>
      </c>
      <c r="D334" t="s">
        <v>196</v>
      </c>
    </row>
    <row r="335" spans="1:4" ht="15.75">
      <c r="A335" s="35">
        <v>333</v>
      </c>
      <c r="B335" t="s">
        <v>561</v>
      </c>
      <c r="C335" t="s">
        <v>39</v>
      </c>
      <c r="D335" t="s">
        <v>197</v>
      </c>
    </row>
    <row r="336" spans="1:4" ht="15.75">
      <c r="A336" s="35">
        <v>334</v>
      </c>
      <c r="B336" t="s">
        <v>562</v>
      </c>
      <c r="C336" t="s">
        <v>39</v>
      </c>
      <c r="D336" t="s">
        <v>198</v>
      </c>
    </row>
    <row r="337" spans="1:4" ht="15.75">
      <c r="A337" s="35">
        <v>335</v>
      </c>
      <c r="B337" t="s">
        <v>563</v>
      </c>
      <c r="C337" t="s">
        <v>39</v>
      </c>
      <c r="D337" t="s">
        <v>199</v>
      </c>
    </row>
    <row r="338" spans="1:4" ht="15.75">
      <c r="A338" s="35">
        <v>336</v>
      </c>
      <c r="B338" t="s">
        <v>564</v>
      </c>
      <c r="C338" t="s">
        <v>39</v>
      </c>
      <c r="D338" t="s">
        <v>200</v>
      </c>
    </row>
    <row r="339" spans="1:4" ht="15.75">
      <c r="A339" s="35">
        <v>337</v>
      </c>
      <c r="B339" t="s">
        <v>565</v>
      </c>
      <c r="C339" t="s">
        <v>39</v>
      </c>
      <c r="D339" t="s">
        <v>201</v>
      </c>
    </row>
    <row r="340" spans="1:4" ht="15.75">
      <c r="A340" s="35">
        <v>338</v>
      </c>
      <c r="B340" t="s">
        <v>566</v>
      </c>
      <c r="C340" t="s">
        <v>39</v>
      </c>
      <c r="D340" t="s">
        <v>202</v>
      </c>
    </row>
    <row r="341" spans="1:4" ht="15.75">
      <c r="A341" s="35">
        <v>339</v>
      </c>
      <c r="B341" t="s">
        <v>567</v>
      </c>
      <c r="C341" t="s">
        <v>39</v>
      </c>
      <c r="D341" t="s">
        <v>203</v>
      </c>
    </row>
    <row r="342" spans="1:4" ht="15.75">
      <c r="A342" s="35">
        <v>340</v>
      </c>
      <c r="B342" t="s">
        <v>568</v>
      </c>
      <c r="C342" t="s">
        <v>39</v>
      </c>
      <c r="D342" t="s">
        <v>50</v>
      </c>
    </row>
    <row r="343" spans="1:4" ht="15.75">
      <c r="A343" s="35">
        <v>341</v>
      </c>
      <c r="B343" t="s">
        <v>569</v>
      </c>
      <c r="C343" t="s">
        <v>39</v>
      </c>
      <c r="D343" t="s">
        <v>51</v>
      </c>
    </row>
    <row r="344" spans="1:4" ht="15.75">
      <c r="A344" s="35">
        <v>342</v>
      </c>
      <c r="B344" t="s">
        <v>570</v>
      </c>
      <c r="C344" t="s">
        <v>39</v>
      </c>
      <c r="D344" t="s">
        <v>39</v>
      </c>
    </row>
    <row r="345" spans="1:4" ht="15.75">
      <c r="A345" s="35">
        <v>343</v>
      </c>
      <c r="B345" t="s">
        <v>571</v>
      </c>
      <c r="C345" t="s">
        <v>185</v>
      </c>
      <c r="D345" t="s">
        <v>181</v>
      </c>
    </row>
    <row r="346" spans="1:4" ht="15.75">
      <c r="A346" s="35">
        <v>344</v>
      </c>
      <c r="B346" t="s">
        <v>572</v>
      </c>
      <c r="C346" t="s">
        <v>185</v>
      </c>
      <c r="D346" t="s">
        <v>49</v>
      </c>
    </row>
    <row r="347" spans="1:4" ht="15.75">
      <c r="A347" s="35">
        <v>345</v>
      </c>
      <c r="B347" t="s">
        <v>573</v>
      </c>
      <c r="C347" t="s">
        <v>185</v>
      </c>
      <c r="D347" t="s">
        <v>196</v>
      </c>
    </row>
    <row r="348" spans="1:4" ht="15.75">
      <c r="A348" s="35">
        <v>346</v>
      </c>
      <c r="B348" t="s">
        <v>574</v>
      </c>
      <c r="C348" t="s">
        <v>185</v>
      </c>
      <c r="D348" t="s">
        <v>197</v>
      </c>
    </row>
    <row r="349" spans="1:4" ht="15.75">
      <c r="A349" s="35">
        <v>347</v>
      </c>
      <c r="B349" t="s">
        <v>575</v>
      </c>
      <c r="C349" t="s">
        <v>185</v>
      </c>
      <c r="D349" t="s">
        <v>198</v>
      </c>
    </row>
    <row r="350" spans="1:4" ht="15.75">
      <c r="A350" s="35">
        <v>348</v>
      </c>
      <c r="B350" t="s">
        <v>576</v>
      </c>
      <c r="C350" t="s">
        <v>185</v>
      </c>
      <c r="D350" t="s">
        <v>199</v>
      </c>
    </row>
    <row r="351" spans="1:4" ht="15.75">
      <c r="A351" s="35">
        <v>349</v>
      </c>
      <c r="B351" t="s">
        <v>577</v>
      </c>
      <c r="C351" t="s">
        <v>185</v>
      </c>
      <c r="D351" t="s">
        <v>200</v>
      </c>
    </row>
    <row r="352" spans="1:4" ht="15.75">
      <c r="A352" s="35">
        <v>350</v>
      </c>
      <c r="B352" t="s">
        <v>578</v>
      </c>
      <c r="C352" t="s">
        <v>185</v>
      </c>
      <c r="D352" t="s">
        <v>201</v>
      </c>
    </row>
    <row r="353" spans="1:4" ht="15.75">
      <c r="A353" s="35">
        <v>351</v>
      </c>
      <c r="B353" t="s">
        <v>579</v>
      </c>
      <c r="C353" t="s">
        <v>185</v>
      </c>
      <c r="D353" t="s">
        <v>202</v>
      </c>
    </row>
    <row r="354" spans="1:4" ht="15.75">
      <c r="A354" s="35">
        <v>352</v>
      </c>
      <c r="B354" t="s">
        <v>580</v>
      </c>
      <c r="C354" t="s">
        <v>185</v>
      </c>
      <c r="D354" t="s">
        <v>203</v>
      </c>
    </row>
    <row r="355" spans="1:4" ht="15.75">
      <c r="A355" s="35">
        <v>353</v>
      </c>
      <c r="B355" t="s">
        <v>581</v>
      </c>
      <c r="C355" t="s">
        <v>185</v>
      </c>
      <c r="D355" t="s">
        <v>50</v>
      </c>
    </row>
    <row r="356" spans="1:4" ht="15.75">
      <c r="A356" s="35">
        <v>354</v>
      </c>
      <c r="B356" t="s">
        <v>582</v>
      </c>
      <c r="C356" t="s">
        <v>185</v>
      </c>
      <c r="D356" t="s">
        <v>51</v>
      </c>
    </row>
    <row r="357" spans="1:4" ht="15.75">
      <c r="A357" s="35">
        <v>355</v>
      </c>
      <c r="B357" t="s">
        <v>583</v>
      </c>
      <c r="C357" t="s">
        <v>185</v>
      </c>
      <c r="D357" t="s">
        <v>39</v>
      </c>
    </row>
    <row r="358" spans="1:4" ht="15.75">
      <c r="A358" s="35">
        <v>356</v>
      </c>
      <c r="B358" t="s">
        <v>584</v>
      </c>
      <c r="C358" t="s">
        <v>186</v>
      </c>
      <c r="D358" t="s">
        <v>181</v>
      </c>
    </row>
    <row r="359" spans="1:4" ht="15.75">
      <c r="A359" s="35">
        <v>357</v>
      </c>
      <c r="B359" t="s">
        <v>585</v>
      </c>
      <c r="C359" t="s">
        <v>186</v>
      </c>
      <c r="D359" t="s">
        <v>49</v>
      </c>
    </row>
    <row r="360" spans="1:4" ht="15.75">
      <c r="A360" s="35">
        <v>358</v>
      </c>
      <c r="B360" t="s">
        <v>586</v>
      </c>
      <c r="C360" t="s">
        <v>186</v>
      </c>
      <c r="D360" t="s">
        <v>196</v>
      </c>
    </row>
    <row r="361" spans="1:4" ht="15.75">
      <c r="A361" s="35">
        <v>359</v>
      </c>
      <c r="B361" t="s">
        <v>587</v>
      </c>
      <c r="C361" t="s">
        <v>186</v>
      </c>
      <c r="D361" t="s">
        <v>197</v>
      </c>
    </row>
    <row r="362" spans="1:4" ht="15.75">
      <c r="A362" s="35">
        <v>360</v>
      </c>
      <c r="B362" t="s">
        <v>588</v>
      </c>
      <c r="C362" t="s">
        <v>186</v>
      </c>
      <c r="D362" t="s">
        <v>198</v>
      </c>
    </row>
    <row r="363" spans="1:4" ht="15.75">
      <c r="A363" s="35">
        <v>361</v>
      </c>
      <c r="B363" t="s">
        <v>589</v>
      </c>
      <c r="C363" t="s">
        <v>186</v>
      </c>
      <c r="D363" t="s">
        <v>199</v>
      </c>
    </row>
    <row r="364" spans="1:4" ht="15.75">
      <c r="A364" s="35">
        <v>362</v>
      </c>
      <c r="B364" t="s">
        <v>590</v>
      </c>
      <c r="C364" t="s">
        <v>186</v>
      </c>
      <c r="D364" t="s">
        <v>200</v>
      </c>
    </row>
    <row r="365" spans="1:4" ht="15.75">
      <c r="A365" s="35">
        <v>363</v>
      </c>
      <c r="B365" t="s">
        <v>591</v>
      </c>
      <c r="C365" t="s">
        <v>186</v>
      </c>
      <c r="D365" t="s">
        <v>201</v>
      </c>
    </row>
    <row r="366" spans="1:4" ht="15.75">
      <c r="A366" s="35">
        <v>364</v>
      </c>
      <c r="B366" t="s">
        <v>592</v>
      </c>
      <c r="C366" t="s">
        <v>186</v>
      </c>
      <c r="D366" t="s">
        <v>202</v>
      </c>
    </row>
    <row r="367" spans="1:4" ht="15.75">
      <c r="A367" s="35">
        <v>365</v>
      </c>
      <c r="B367" t="s">
        <v>593</v>
      </c>
      <c r="C367" t="s">
        <v>186</v>
      </c>
      <c r="D367" t="s">
        <v>203</v>
      </c>
    </row>
    <row r="368" spans="1:4" ht="15.75">
      <c r="A368" s="35">
        <v>366</v>
      </c>
      <c r="B368" t="s">
        <v>594</v>
      </c>
      <c r="C368" t="s">
        <v>186</v>
      </c>
      <c r="D368" t="s">
        <v>50</v>
      </c>
    </row>
    <row r="369" spans="1:4" ht="15.75">
      <c r="A369" s="35">
        <v>367</v>
      </c>
      <c r="B369" t="s">
        <v>595</v>
      </c>
      <c r="C369" t="s">
        <v>186</v>
      </c>
      <c r="D369" t="s">
        <v>51</v>
      </c>
    </row>
    <row r="370" spans="1:4" ht="15.75">
      <c r="A370" s="35">
        <v>368</v>
      </c>
      <c r="B370" t="s">
        <v>596</v>
      </c>
      <c r="C370" t="s">
        <v>186</v>
      </c>
      <c r="D370" t="s">
        <v>39</v>
      </c>
    </row>
    <row r="371" spans="1:4" ht="15.75">
      <c r="A371" s="35">
        <v>369</v>
      </c>
      <c r="B371" t="s">
        <v>597</v>
      </c>
      <c r="C371" t="s">
        <v>39</v>
      </c>
      <c r="D371" t="s">
        <v>181</v>
      </c>
    </row>
    <row r="372" spans="1:4" ht="15.75">
      <c r="A372" s="35">
        <v>370</v>
      </c>
      <c r="B372" t="s">
        <v>598</v>
      </c>
      <c r="C372" t="s">
        <v>39</v>
      </c>
      <c r="D372" t="s">
        <v>49</v>
      </c>
    </row>
    <row r="373" spans="1:4" ht="15.75">
      <c r="A373" s="35">
        <v>371</v>
      </c>
      <c r="B373" t="s">
        <v>599</v>
      </c>
      <c r="C373" t="s">
        <v>39</v>
      </c>
      <c r="D373" t="s">
        <v>196</v>
      </c>
    </row>
    <row r="374" spans="1:4" ht="15.75">
      <c r="A374" s="35">
        <v>372</v>
      </c>
      <c r="B374" t="s">
        <v>600</v>
      </c>
      <c r="C374" t="s">
        <v>39</v>
      </c>
      <c r="D374" t="s">
        <v>197</v>
      </c>
    </row>
    <row r="375" spans="1:4" ht="15.75">
      <c r="A375" s="35">
        <v>373</v>
      </c>
      <c r="B375" t="s">
        <v>601</v>
      </c>
      <c r="C375" t="s">
        <v>39</v>
      </c>
      <c r="D375" t="s">
        <v>198</v>
      </c>
    </row>
    <row r="376" spans="1:4" ht="15.75">
      <c r="A376" s="35">
        <v>374</v>
      </c>
      <c r="B376" t="s">
        <v>602</v>
      </c>
      <c r="C376" t="s">
        <v>39</v>
      </c>
      <c r="D376" t="s">
        <v>199</v>
      </c>
    </row>
    <row r="377" spans="1:4" ht="15.75">
      <c r="A377" s="35">
        <v>375</v>
      </c>
      <c r="B377" t="s">
        <v>603</v>
      </c>
      <c r="C377" t="s">
        <v>39</v>
      </c>
      <c r="D377" t="s">
        <v>200</v>
      </c>
    </row>
    <row r="378" spans="1:4" ht="15.75">
      <c r="A378" s="35">
        <v>376</v>
      </c>
      <c r="B378" t="s">
        <v>604</v>
      </c>
      <c r="C378" t="s">
        <v>39</v>
      </c>
      <c r="D378" t="s">
        <v>201</v>
      </c>
    </row>
    <row r="379" spans="1:4" ht="15.75">
      <c r="A379" s="35">
        <v>377</v>
      </c>
      <c r="B379" t="s">
        <v>605</v>
      </c>
      <c r="C379" t="s">
        <v>39</v>
      </c>
      <c r="D379" t="s">
        <v>202</v>
      </c>
    </row>
    <row r="380" spans="1:4" ht="15.75">
      <c r="A380" s="35">
        <v>378</v>
      </c>
      <c r="B380" t="s">
        <v>606</v>
      </c>
      <c r="C380" t="s">
        <v>39</v>
      </c>
      <c r="D380" t="s">
        <v>203</v>
      </c>
    </row>
    <row r="381" spans="1:4" ht="15.75">
      <c r="A381" s="35">
        <v>379</v>
      </c>
      <c r="B381" t="s">
        <v>607</v>
      </c>
      <c r="C381" t="s">
        <v>39</v>
      </c>
      <c r="D381" t="s">
        <v>50</v>
      </c>
    </row>
    <row r="382" spans="1:4" ht="15.75">
      <c r="A382" s="35">
        <v>380</v>
      </c>
      <c r="B382" t="s">
        <v>608</v>
      </c>
      <c r="C382" t="s">
        <v>39</v>
      </c>
      <c r="D382" t="s">
        <v>51</v>
      </c>
    </row>
    <row r="383" spans="1:4" ht="15.75">
      <c r="A383" s="35">
        <v>381</v>
      </c>
      <c r="B383" t="s">
        <v>609</v>
      </c>
      <c r="C383" t="s">
        <v>39</v>
      </c>
      <c r="D383" t="s">
        <v>39</v>
      </c>
    </row>
    <row r="384" spans="1:4" ht="15.75">
      <c r="A384" s="35">
        <v>382</v>
      </c>
      <c r="B384" t="s">
        <v>627</v>
      </c>
      <c r="C384" t="s">
        <v>185</v>
      </c>
      <c r="D384" t="s">
        <v>181</v>
      </c>
    </row>
    <row r="385" spans="1:4" ht="15.75">
      <c r="A385" s="35">
        <v>383</v>
      </c>
      <c r="B385" t="s">
        <v>628</v>
      </c>
      <c r="C385" t="s">
        <v>185</v>
      </c>
      <c r="D385" t="s">
        <v>49</v>
      </c>
    </row>
    <row r="386" spans="1:4" ht="15.75">
      <c r="A386" s="35">
        <v>384</v>
      </c>
      <c r="B386" t="s">
        <v>629</v>
      </c>
      <c r="C386" t="s">
        <v>185</v>
      </c>
      <c r="D386" t="s">
        <v>196</v>
      </c>
    </row>
    <row r="387" spans="1:4" ht="15.75">
      <c r="A387" s="35">
        <v>385</v>
      </c>
      <c r="B387" t="s">
        <v>630</v>
      </c>
      <c r="C387" t="s">
        <v>185</v>
      </c>
      <c r="D387" t="s">
        <v>197</v>
      </c>
    </row>
    <row r="388" spans="1:4" ht="15.75">
      <c r="A388" s="35">
        <v>386</v>
      </c>
      <c r="B388" t="s">
        <v>631</v>
      </c>
      <c r="C388" t="s">
        <v>185</v>
      </c>
      <c r="D388" t="s">
        <v>198</v>
      </c>
    </row>
    <row r="389" spans="1:4" ht="15.75">
      <c r="A389" s="35">
        <v>387</v>
      </c>
      <c r="B389" t="s">
        <v>632</v>
      </c>
      <c r="C389" t="s">
        <v>185</v>
      </c>
      <c r="D389" t="s">
        <v>199</v>
      </c>
    </row>
    <row r="390" spans="1:4" ht="15.75">
      <c r="A390" s="35">
        <v>388</v>
      </c>
      <c r="B390" t="s">
        <v>633</v>
      </c>
      <c r="C390" t="s">
        <v>185</v>
      </c>
      <c r="D390" t="s">
        <v>200</v>
      </c>
    </row>
    <row r="391" spans="1:4" ht="15.75">
      <c r="A391" s="35">
        <v>389</v>
      </c>
      <c r="B391" t="s">
        <v>634</v>
      </c>
      <c r="C391" t="s">
        <v>185</v>
      </c>
      <c r="D391" t="s">
        <v>201</v>
      </c>
    </row>
    <row r="392" spans="1:4" ht="15.75">
      <c r="A392" s="35">
        <v>390</v>
      </c>
      <c r="B392" t="s">
        <v>635</v>
      </c>
      <c r="C392" t="s">
        <v>185</v>
      </c>
      <c r="D392" t="s">
        <v>202</v>
      </c>
    </row>
    <row r="393" spans="1:4" ht="15.75">
      <c r="A393" s="35">
        <v>391</v>
      </c>
      <c r="B393" t="s">
        <v>636</v>
      </c>
      <c r="C393" t="s">
        <v>185</v>
      </c>
      <c r="D393" t="s">
        <v>203</v>
      </c>
    </row>
    <row r="394" spans="1:4" ht="15.75">
      <c r="A394" s="35">
        <v>392</v>
      </c>
      <c r="B394" t="s">
        <v>637</v>
      </c>
      <c r="C394" t="s">
        <v>185</v>
      </c>
      <c r="D394" t="s">
        <v>50</v>
      </c>
    </row>
    <row r="395" spans="1:4" ht="15.75">
      <c r="A395" s="35">
        <v>393</v>
      </c>
      <c r="B395" t="s">
        <v>638</v>
      </c>
      <c r="C395" t="s">
        <v>185</v>
      </c>
      <c r="D395" t="s">
        <v>51</v>
      </c>
    </row>
    <row r="396" spans="1:4" ht="15.75">
      <c r="A396" s="35">
        <v>394</v>
      </c>
      <c r="B396" t="s">
        <v>639</v>
      </c>
      <c r="C396" t="s">
        <v>185</v>
      </c>
      <c r="D396" t="s">
        <v>39</v>
      </c>
    </row>
    <row r="397" spans="1:4" ht="15.75">
      <c r="A397" s="35">
        <v>395</v>
      </c>
      <c r="B397" t="s">
        <v>610</v>
      </c>
      <c r="C397" t="s">
        <v>186</v>
      </c>
      <c r="D397" t="s">
        <v>181</v>
      </c>
    </row>
    <row r="398" spans="1:4" ht="15.75">
      <c r="A398" s="35">
        <v>396</v>
      </c>
      <c r="B398" t="s">
        <v>611</v>
      </c>
      <c r="C398" t="s">
        <v>186</v>
      </c>
      <c r="D398" t="s">
        <v>49</v>
      </c>
    </row>
    <row r="399" spans="1:4" ht="15.75">
      <c r="A399" s="35">
        <v>397</v>
      </c>
      <c r="B399" t="s">
        <v>612</v>
      </c>
      <c r="C399" t="s">
        <v>186</v>
      </c>
      <c r="D399" t="s">
        <v>196</v>
      </c>
    </row>
    <row r="400" spans="1:4" ht="15.75">
      <c r="A400" s="35">
        <v>398</v>
      </c>
      <c r="B400" t="s">
        <v>613</v>
      </c>
      <c r="C400" t="s">
        <v>186</v>
      </c>
      <c r="D400" t="s">
        <v>197</v>
      </c>
    </row>
    <row r="401" spans="1:4" ht="15.75">
      <c r="A401" s="35">
        <v>399</v>
      </c>
      <c r="B401" t="s">
        <v>614</v>
      </c>
      <c r="C401" t="s">
        <v>186</v>
      </c>
      <c r="D401" t="s">
        <v>198</v>
      </c>
    </row>
    <row r="402" spans="1:4" ht="15.75">
      <c r="A402" s="35">
        <v>400</v>
      </c>
      <c r="B402" t="s">
        <v>615</v>
      </c>
      <c r="C402" t="s">
        <v>186</v>
      </c>
      <c r="D402" t="s">
        <v>199</v>
      </c>
    </row>
    <row r="403" spans="1:4" ht="15.75">
      <c r="A403" s="35">
        <v>401</v>
      </c>
      <c r="B403" t="s">
        <v>616</v>
      </c>
      <c r="C403" t="s">
        <v>186</v>
      </c>
      <c r="D403" t="s">
        <v>200</v>
      </c>
    </row>
    <row r="404" spans="1:4" ht="15.75">
      <c r="A404" s="35">
        <v>402</v>
      </c>
      <c r="B404" t="s">
        <v>617</v>
      </c>
      <c r="C404" t="s">
        <v>186</v>
      </c>
      <c r="D404" t="s">
        <v>201</v>
      </c>
    </row>
    <row r="405" spans="1:4" ht="15.75">
      <c r="A405" s="35">
        <v>403</v>
      </c>
      <c r="B405" t="s">
        <v>618</v>
      </c>
      <c r="C405" t="s">
        <v>186</v>
      </c>
      <c r="D405" t="s">
        <v>202</v>
      </c>
    </row>
    <row r="406" spans="1:4" ht="15.75">
      <c r="A406" s="35">
        <v>404</v>
      </c>
      <c r="B406" t="s">
        <v>619</v>
      </c>
      <c r="C406" t="s">
        <v>186</v>
      </c>
      <c r="D406" t="s">
        <v>203</v>
      </c>
    </row>
    <row r="407" spans="1:4" ht="15.75">
      <c r="A407" s="35">
        <v>405</v>
      </c>
      <c r="B407" t="s">
        <v>620</v>
      </c>
      <c r="C407" t="s">
        <v>186</v>
      </c>
      <c r="D407" t="s">
        <v>50</v>
      </c>
    </row>
    <row r="408" spans="1:4" ht="15.75">
      <c r="A408" s="35">
        <v>406</v>
      </c>
      <c r="B408" t="s">
        <v>621</v>
      </c>
      <c r="C408" t="s">
        <v>186</v>
      </c>
      <c r="D408" t="s">
        <v>51</v>
      </c>
    </row>
    <row r="409" spans="1:4" ht="15.75">
      <c r="A409" s="35">
        <v>407</v>
      </c>
      <c r="B409" t="s">
        <v>622</v>
      </c>
      <c r="C409" t="s">
        <v>186</v>
      </c>
      <c r="D409" t="s">
        <v>39</v>
      </c>
    </row>
    <row r="410" spans="1:4" ht="15.75">
      <c r="A410" s="35">
        <v>408</v>
      </c>
      <c r="B410" t="s">
        <v>623</v>
      </c>
      <c r="C410" t="s">
        <v>39</v>
      </c>
      <c r="D410" t="s">
        <v>181</v>
      </c>
    </row>
    <row r="411" spans="1:4" ht="15.75">
      <c r="A411" s="35">
        <v>409</v>
      </c>
      <c r="B411" t="s">
        <v>624</v>
      </c>
      <c r="C411" t="s">
        <v>39</v>
      </c>
      <c r="D411" t="s">
        <v>49</v>
      </c>
    </row>
    <row r="412" spans="1:4" ht="15.75">
      <c r="A412" s="35">
        <v>410</v>
      </c>
      <c r="B412" t="s">
        <v>625</v>
      </c>
      <c r="C412" t="s">
        <v>39</v>
      </c>
      <c r="D412" t="s">
        <v>196</v>
      </c>
    </row>
    <row r="413" spans="1:4" ht="15.75">
      <c r="A413" s="35">
        <v>411</v>
      </c>
      <c r="B413" t="s">
        <v>626</v>
      </c>
      <c r="C413" t="s">
        <v>39</v>
      </c>
      <c r="D413" t="s">
        <v>197</v>
      </c>
    </row>
    <row r="414" spans="1:4" ht="15.75">
      <c r="A414" s="35">
        <v>412</v>
      </c>
      <c r="B414" t="s">
        <v>640</v>
      </c>
      <c r="C414" t="s">
        <v>39</v>
      </c>
      <c r="D414" t="s">
        <v>198</v>
      </c>
    </row>
    <row r="415" spans="1:4" ht="15.75">
      <c r="A415" s="35">
        <v>413</v>
      </c>
      <c r="B415" t="s">
        <v>641</v>
      </c>
      <c r="C415" t="s">
        <v>39</v>
      </c>
      <c r="D415" t="s">
        <v>199</v>
      </c>
    </row>
    <row r="416" spans="1:4" ht="15.75">
      <c r="A416" s="35">
        <v>414</v>
      </c>
      <c r="B416" t="s">
        <v>642</v>
      </c>
      <c r="C416" t="s">
        <v>39</v>
      </c>
      <c r="D416" t="s">
        <v>200</v>
      </c>
    </row>
    <row r="417" spans="1:4" ht="15.75">
      <c r="A417" s="35">
        <v>415</v>
      </c>
      <c r="B417" t="s">
        <v>643</v>
      </c>
      <c r="C417" t="s">
        <v>39</v>
      </c>
      <c r="D417" t="s">
        <v>201</v>
      </c>
    </row>
    <row r="418" spans="1:4" ht="15.75">
      <c r="A418" s="35">
        <v>416</v>
      </c>
      <c r="B418" t="s">
        <v>644</v>
      </c>
      <c r="C418" t="s">
        <v>39</v>
      </c>
      <c r="D418" t="s">
        <v>202</v>
      </c>
    </row>
    <row r="419" spans="1:4" ht="15.75">
      <c r="A419" s="35">
        <v>417</v>
      </c>
      <c r="B419" t="s">
        <v>645</v>
      </c>
      <c r="C419" t="s">
        <v>39</v>
      </c>
      <c r="D419" t="s">
        <v>203</v>
      </c>
    </row>
    <row r="420" spans="1:4" ht="15.75">
      <c r="A420" s="35">
        <v>418</v>
      </c>
      <c r="B420" t="s">
        <v>646</v>
      </c>
      <c r="C420" t="s">
        <v>39</v>
      </c>
      <c r="D420" t="s">
        <v>50</v>
      </c>
    </row>
    <row r="421" spans="1:4" ht="15.75">
      <c r="A421" s="35">
        <v>419</v>
      </c>
      <c r="B421" t="s">
        <v>647</v>
      </c>
      <c r="C421" t="s">
        <v>39</v>
      </c>
      <c r="D421" t="s">
        <v>51</v>
      </c>
    </row>
    <row r="422" spans="1:4" ht="15.75">
      <c r="A422" s="35">
        <v>420</v>
      </c>
      <c r="B422" t="s">
        <v>648</v>
      </c>
      <c r="C422" t="s">
        <v>39</v>
      </c>
      <c r="D422" t="s">
        <v>39</v>
      </c>
    </row>
    <row r="423" spans="1:3" ht="15.75">
      <c r="A423" s="35">
        <v>421</v>
      </c>
      <c r="B423" t="s">
        <v>649</v>
      </c>
      <c r="C423" t="s">
        <v>653</v>
      </c>
    </row>
    <row r="424" spans="1:3" ht="15.75">
      <c r="A424" s="35">
        <v>422</v>
      </c>
      <c r="B424" t="s">
        <v>650</v>
      </c>
      <c r="C424" t="s">
        <v>654</v>
      </c>
    </row>
    <row r="425" spans="1:3" ht="15.75">
      <c r="A425" s="35">
        <v>423</v>
      </c>
      <c r="B425" t="s">
        <v>651</v>
      </c>
      <c r="C425" t="s">
        <v>655</v>
      </c>
    </row>
    <row r="426" spans="1:3" ht="15.75">
      <c r="A426" s="35">
        <v>424</v>
      </c>
      <c r="B426" t="s">
        <v>652</v>
      </c>
      <c r="C426" t="s">
        <v>531</v>
      </c>
    </row>
    <row r="427" spans="1:3" ht="15.75">
      <c r="A427" s="35">
        <v>425</v>
      </c>
      <c r="B427" t="s">
        <v>656</v>
      </c>
      <c r="C427" t="s">
        <v>653</v>
      </c>
    </row>
    <row r="428" spans="1:3" ht="15.75">
      <c r="A428" s="35">
        <v>426</v>
      </c>
      <c r="B428" t="s">
        <v>657</v>
      </c>
      <c r="C428" t="s">
        <v>654</v>
      </c>
    </row>
    <row r="429" spans="1:3" ht="15.75">
      <c r="A429" s="35">
        <v>427</v>
      </c>
      <c r="B429" t="s">
        <v>658</v>
      </c>
      <c r="C429" t="s">
        <v>655</v>
      </c>
    </row>
    <row r="430" spans="1:3" ht="15.75">
      <c r="A430" s="35">
        <v>428</v>
      </c>
      <c r="B430" t="s">
        <v>659</v>
      </c>
      <c r="C430" t="s">
        <v>531</v>
      </c>
    </row>
    <row r="431" spans="1:3" ht="15.75">
      <c r="A431" s="35">
        <v>429</v>
      </c>
      <c r="B431" t="s">
        <v>660</v>
      </c>
      <c r="C431" t="s">
        <v>664</v>
      </c>
    </row>
    <row r="432" spans="1:3" ht="15.75">
      <c r="A432" s="35">
        <v>430</v>
      </c>
      <c r="B432" t="s">
        <v>661</v>
      </c>
      <c r="C432" t="s">
        <v>665</v>
      </c>
    </row>
    <row r="433" spans="1:3" ht="15.75">
      <c r="A433" s="35">
        <v>431</v>
      </c>
      <c r="B433" t="s">
        <v>662</v>
      </c>
      <c r="C433" t="s">
        <v>530</v>
      </c>
    </row>
    <row r="434" spans="1:3" ht="15.75">
      <c r="A434" s="35">
        <v>432</v>
      </c>
      <c r="B434" t="s">
        <v>663</v>
      </c>
      <c r="C434" t="s">
        <v>531</v>
      </c>
    </row>
    <row r="435" spans="1:3" ht="15.75">
      <c r="A435" s="35">
        <v>433</v>
      </c>
      <c r="B435" t="s">
        <v>666</v>
      </c>
      <c r="C435" t="s">
        <v>664</v>
      </c>
    </row>
    <row r="436" spans="1:3" ht="15.75">
      <c r="A436" s="35">
        <v>434</v>
      </c>
      <c r="B436" t="s">
        <v>667</v>
      </c>
      <c r="C436" t="s">
        <v>665</v>
      </c>
    </row>
    <row r="437" spans="1:3" ht="15.75">
      <c r="A437" s="35">
        <v>435</v>
      </c>
      <c r="B437" t="s">
        <v>668</v>
      </c>
      <c r="C437" t="s">
        <v>530</v>
      </c>
    </row>
    <row r="438" spans="1:3" ht="15.75">
      <c r="A438" s="35">
        <v>436</v>
      </c>
      <c r="B438" t="s">
        <v>669</v>
      </c>
      <c r="C438" t="s">
        <v>531</v>
      </c>
    </row>
    <row r="439" spans="1:3" ht="15.75">
      <c r="A439" s="35">
        <v>437</v>
      </c>
      <c r="B439" t="s">
        <v>670</v>
      </c>
      <c r="C439" t="s">
        <v>664</v>
      </c>
    </row>
    <row r="440" spans="1:3" ht="15.75">
      <c r="A440" s="35">
        <v>438</v>
      </c>
      <c r="B440" t="s">
        <v>671</v>
      </c>
      <c r="C440" t="s">
        <v>665</v>
      </c>
    </row>
    <row r="441" spans="1:3" ht="15.75">
      <c r="A441" s="35">
        <v>439</v>
      </c>
      <c r="B441" t="s">
        <v>672</v>
      </c>
      <c r="C441" t="s">
        <v>530</v>
      </c>
    </row>
    <row r="442" spans="1:3" ht="15.75">
      <c r="A442" s="35">
        <v>440</v>
      </c>
      <c r="B442" t="s">
        <v>673</v>
      </c>
      <c r="C442" t="s">
        <v>531</v>
      </c>
    </row>
    <row r="443" spans="1:3" ht="15.75">
      <c r="A443" s="35">
        <v>441</v>
      </c>
      <c r="B443" t="s">
        <v>674</v>
      </c>
      <c r="C443" t="s">
        <v>188</v>
      </c>
    </row>
    <row r="444" spans="1:3" ht="15.75">
      <c r="A444" s="35">
        <v>442</v>
      </c>
      <c r="B444" t="s">
        <v>675</v>
      </c>
      <c r="C444" t="s">
        <v>189</v>
      </c>
    </row>
    <row r="445" spans="1:3" ht="15.75">
      <c r="A445" s="35">
        <v>443</v>
      </c>
      <c r="B445" t="s">
        <v>676</v>
      </c>
      <c r="C445" t="s">
        <v>190</v>
      </c>
    </row>
    <row r="446" spans="1:3" ht="15.75">
      <c r="A446" s="35">
        <v>444</v>
      </c>
      <c r="B446" t="s">
        <v>677</v>
      </c>
      <c r="C446" t="s">
        <v>39</v>
      </c>
    </row>
    <row r="447" spans="1:4" ht="15.75">
      <c r="A447" s="35">
        <v>445</v>
      </c>
      <c r="B447" s="33" t="s">
        <v>678</v>
      </c>
      <c r="C447" s="33" t="s">
        <v>297</v>
      </c>
      <c r="D447" s="33" t="s">
        <v>297</v>
      </c>
    </row>
    <row r="448" spans="1:4" ht="15.75">
      <c r="A448" s="35">
        <v>446</v>
      </c>
      <c r="B448" t="s">
        <v>679</v>
      </c>
      <c r="C448" t="s">
        <v>192</v>
      </c>
      <c r="D448" t="s">
        <v>181</v>
      </c>
    </row>
    <row r="449" spans="1:4" ht="15.75">
      <c r="A449" s="35">
        <v>447</v>
      </c>
      <c r="B449" t="s">
        <v>680</v>
      </c>
      <c r="C449" t="s">
        <v>192</v>
      </c>
      <c r="D449" t="s">
        <v>49</v>
      </c>
    </row>
    <row r="450" spans="1:4" ht="15.75">
      <c r="A450" s="35">
        <v>448</v>
      </c>
      <c r="B450" t="s">
        <v>681</v>
      </c>
      <c r="C450" t="s">
        <v>192</v>
      </c>
      <c r="D450" t="s">
        <v>196</v>
      </c>
    </row>
    <row r="451" spans="1:4" ht="15.75">
      <c r="A451" s="35">
        <v>449</v>
      </c>
      <c r="B451" t="s">
        <v>682</v>
      </c>
      <c r="C451" t="s">
        <v>192</v>
      </c>
      <c r="D451" t="s">
        <v>197</v>
      </c>
    </row>
    <row r="452" spans="1:4" ht="15.75">
      <c r="A452" s="35">
        <v>450</v>
      </c>
      <c r="B452" t="s">
        <v>683</v>
      </c>
      <c r="C452" t="s">
        <v>192</v>
      </c>
      <c r="D452" t="s">
        <v>198</v>
      </c>
    </row>
    <row r="453" spans="1:4" ht="15.75">
      <c r="A453" s="35">
        <v>451</v>
      </c>
      <c r="B453" t="s">
        <v>684</v>
      </c>
      <c r="C453" t="s">
        <v>192</v>
      </c>
      <c r="D453" t="s">
        <v>199</v>
      </c>
    </row>
    <row r="454" spans="1:4" ht="15.75">
      <c r="A454" s="35">
        <v>452</v>
      </c>
      <c r="B454" t="s">
        <v>685</v>
      </c>
      <c r="C454" t="s">
        <v>192</v>
      </c>
      <c r="D454" t="s">
        <v>200</v>
      </c>
    </row>
    <row r="455" spans="1:4" ht="15.75">
      <c r="A455" s="35">
        <v>453</v>
      </c>
      <c r="B455" t="s">
        <v>686</v>
      </c>
      <c r="C455" t="s">
        <v>192</v>
      </c>
      <c r="D455" t="s">
        <v>201</v>
      </c>
    </row>
    <row r="456" spans="1:4" ht="15.75">
      <c r="A456" s="35">
        <v>454</v>
      </c>
      <c r="B456" t="s">
        <v>687</v>
      </c>
      <c r="C456" t="s">
        <v>192</v>
      </c>
      <c r="D456" t="s">
        <v>202</v>
      </c>
    </row>
    <row r="457" spans="1:4" ht="15.75">
      <c r="A457" s="35">
        <v>455</v>
      </c>
      <c r="B457" t="s">
        <v>688</v>
      </c>
      <c r="C457" t="s">
        <v>192</v>
      </c>
      <c r="D457" t="s">
        <v>203</v>
      </c>
    </row>
    <row r="458" spans="1:4" ht="15.75">
      <c r="A458" s="35">
        <v>456</v>
      </c>
      <c r="B458" t="s">
        <v>689</v>
      </c>
      <c r="C458" t="s">
        <v>192</v>
      </c>
      <c r="D458" t="s">
        <v>50</v>
      </c>
    </row>
    <row r="459" spans="1:4" ht="15.75">
      <c r="A459" s="35">
        <v>457</v>
      </c>
      <c r="B459" t="s">
        <v>690</v>
      </c>
      <c r="C459" t="s">
        <v>192</v>
      </c>
      <c r="D459" t="s">
        <v>51</v>
      </c>
    </row>
    <row r="460" spans="1:4" ht="15.75">
      <c r="A460" s="35">
        <v>458</v>
      </c>
      <c r="B460" t="s">
        <v>691</v>
      </c>
      <c r="C460" t="s">
        <v>192</v>
      </c>
      <c r="D460" t="s">
        <v>39</v>
      </c>
    </row>
    <row r="461" spans="1:4" ht="15.75">
      <c r="A461" s="35">
        <v>459</v>
      </c>
      <c r="B461" t="s">
        <v>692</v>
      </c>
      <c r="C461" t="s">
        <v>193</v>
      </c>
      <c r="D461" t="s">
        <v>181</v>
      </c>
    </row>
    <row r="462" spans="1:4" ht="15.75">
      <c r="A462" s="35">
        <v>460</v>
      </c>
      <c r="B462" t="s">
        <v>693</v>
      </c>
      <c r="C462" t="s">
        <v>193</v>
      </c>
      <c r="D462" t="s">
        <v>49</v>
      </c>
    </row>
    <row r="463" spans="1:4" ht="15.75">
      <c r="A463" s="35">
        <v>461</v>
      </c>
      <c r="B463" t="s">
        <v>694</v>
      </c>
      <c r="C463" t="s">
        <v>193</v>
      </c>
      <c r="D463" t="s">
        <v>196</v>
      </c>
    </row>
    <row r="464" spans="1:4" ht="15.75">
      <c r="A464" s="35">
        <v>462</v>
      </c>
      <c r="B464" t="s">
        <v>695</v>
      </c>
      <c r="C464" t="s">
        <v>193</v>
      </c>
      <c r="D464" t="s">
        <v>197</v>
      </c>
    </row>
    <row r="465" spans="1:4" ht="15.75">
      <c r="A465" s="35">
        <v>463</v>
      </c>
      <c r="B465" t="s">
        <v>696</v>
      </c>
      <c r="C465" t="s">
        <v>193</v>
      </c>
      <c r="D465" t="s">
        <v>198</v>
      </c>
    </row>
    <row r="466" spans="1:4" ht="15.75">
      <c r="A466" s="35">
        <v>464</v>
      </c>
      <c r="B466" t="s">
        <v>697</v>
      </c>
      <c r="C466" t="s">
        <v>193</v>
      </c>
      <c r="D466" t="s">
        <v>199</v>
      </c>
    </row>
    <row r="467" spans="1:4" ht="15.75">
      <c r="A467" s="35">
        <v>465</v>
      </c>
      <c r="B467" t="s">
        <v>698</v>
      </c>
      <c r="C467" t="s">
        <v>193</v>
      </c>
      <c r="D467" t="s">
        <v>200</v>
      </c>
    </row>
    <row r="468" spans="1:4" ht="15.75">
      <c r="A468" s="35">
        <v>466</v>
      </c>
      <c r="B468" t="s">
        <v>699</v>
      </c>
      <c r="C468" t="s">
        <v>193</v>
      </c>
      <c r="D468" t="s">
        <v>201</v>
      </c>
    </row>
    <row r="469" spans="1:4" ht="15.75">
      <c r="A469" s="35">
        <v>467</v>
      </c>
      <c r="B469" t="s">
        <v>700</v>
      </c>
      <c r="C469" t="s">
        <v>193</v>
      </c>
      <c r="D469" t="s">
        <v>202</v>
      </c>
    </row>
    <row r="470" spans="1:4" ht="15.75">
      <c r="A470" s="35">
        <v>468</v>
      </c>
      <c r="B470" t="s">
        <v>701</v>
      </c>
      <c r="C470" t="s">
        <v>193</v>
      </c>
      <c r="D470" t="s">
        <v>203</v>
      </c>
    </row>
    <row r="471" spans="1:4" ht="15.75">
      <c r="A471" s="35">
        <v>469</v>
      </c>
      <c r="B471" t="s">
        <v>702</v>
      </c>
      <c r="C471" t="s">
        <v>193</v>
      </c>
      <c r="D471" t="s">
        <v>50</v>
      </c>
    </row>
    <row r="472" spans="1:4" ht="15.75">
      <c r="A472" s="35">
        <v>470</v>
      </c>
      <c r="B472" t="s">
        <v>703</v>
      </c>
      <c r="C472" t="s">
        <v>193</v>
      </c>
      <c r="D472" t="s">
        <v>51</v>
      </c>
    </row>
    <row r="473" spans="1:4" ht="15.75">
      <c r="A473" s="35">
        <v>471</v>
      </c>
      <c r="B473" t="s">
        <v>704</v>
      </c>
      <c r="C473" t="s">
        <v>193</v>
      </c>
      <c r="D473" t="s">
        <v>39</v>
      </c>
    </row>
    <row r="474" spans="1:4" ht="15.75">
      <c r="A474" s="35">
        <v>472</v>
      </c>
      <c r="B474" t="s">
        <v>705</v>
      </c>
      <c r="C474" t="s">
        <v>42</v>
      </c>
      <c r="D474" t="s">
        <v>181</v>
      </c>
    </row>
    <row r="475" spans="1:4" ht="15.75">
      <c r="A475" s="35">
        <v>473</v>
      </c>
      <c r="B475" t="s">
        <v>706</v>
      </c>
      <c r="C475" t="s">
        <v>42</v>
      </c>
      <c r="D475" t="s">
        <v>49</v>
      </c>
    </row>
    <row r="476" spans="1:4" ht="15.75">
      <c r="A476" s="35">
        <v>474</v>
      </c>
      <c r="B476" t="s">
        <v>707</v>
      </c>
      <c r="C476" t="s">
        <v>42</v>
      </c>
      <c r="D476" t="s">
        <v>196</v>
      </c>
    </row>
    <row r="477" spans="1:4" ht="15.75">
      <c r="A477" s="35">
        <v>475</v>
      </c>
      <c r="B477" t="s">
        <v>708</v>
      </c>
      <c r="C477" t="s">
        <v>42</v>
      </c>
      <c r="D477" t="s">
        <v>197</v>
      </c>
    </row>
    <row r="478" spans="1:4" ht="15.75">
      <c r="A478" s="35">
        <v>476</v>
      </c>
      <c r="B478" t="s">
        <v>709</v>
      </c>
      <c r="C478" t="s">
        <v>42</v>
      </c>
      <c r="D478" t="s">
        <v>198</v>
      </c>
    </row>
    <row r="479" spans="1:4" ht="15.75">
      <c r="A479" s="35">
        <v>477</v>
      </c>
      <c r="B479" t="s">
        <v>710</v>
      </c>
      <c r="C479" t="s">
        <v>42</v>
      </c>
      <c r="D479" t="s">
        <v>199</v>
      </c>
    </row>
    <row r="480" spans="1:4" ht="15.75">
      <c r="A480" s="35">
        <v>478</v>
      </c>
      <c r="B480" t="s">
        <v>711</v>
      </c>
      <c r="C480" t="s">
        <v>42</v>
      </c>
      <c r="D480" t="s">
        <v>200</v>
      </c>
    </row>
    <row r="481" spans="1:4" ht="15.75">
      <c r="A481" s="35">
        <v>479</v>
      </c>
      <c r="B481" t="s">
        <v>712</v>
      </c>
      <c r="C481" t="s">
        <v>42</v>
      </c>
      <c r="D481" t="s">
        <v>201</v>
      </c>
    </row>
    <row r="482" spans="1:4" ht="15.75">
      <c r="A482" s="35">
        <v>480</v>
      </c>
      <c r="B482" t="s">
        <v>713</v>
      </c>
      <c r="C482" t="s">
        <v>42</v>
      </c>
      <c r="D482" t="s">
        <v>202</v>
      </c>
    </row>
    <row r="483" spans="1:4" ht="15.75">
      <c r="A483" s="35">
        <v>481</v>
      </c>
      <c r="B483" t="s">
        <v>714</v>
      </c>
      <c r="C483" t="s">
        <v>42</v>
      </c>
      <c r="D483" t="s">
        <v>203</v>
      </c>
    </row>
    <row r="484" spans="1:4" ht="15.75">
      <c r="A484" s="35">
        <v>482</v>
      </c>
      <c r="B484" t="s">
        <v>715</v>
      </c>
      <c r="C484" t="s">
        <v>42</v>
      </c>
      <c r="D484" t="s">
        <v>50</v>
      </c>
    </row>
    <row r="485" spans="1:4" ht="15.75">
      <c r="A485" s="35">
        <v>483</v>
      </c>
      <c r="B485" t="s">
        <v>716</v>
      </c>
      <c r="C485" t="s">
        <v>42</v>
      </c>
      <c r="D485" t="s">
        <v>51</v>
      </c>
    </row>
    <row r="486" spans="1:4" ht="15.75">
      <c r="A486" s="35">
        <v>484</v>
      </c>
      <c r="B486" t="s">
        <v>717</v>
      </c>
      <c r="C486" t="s">
        <v>42</v>
      </c>
      <c r="D486" t="s">
        <v>39</v>
      </c>
    </row>
    <row r="487" spans="1:4" ht="15.75">
      <c r="A487" s="35">
        <v>485</v>
      </c>
      <c r="B487" t="s">
        <v>718</v>
      </c>
      <c r="C487" t="s">
        <v>192</v>
      </c>
      <c r="D487" t="s">
        <v>181</v>
      </c>
    </row>
    <row r="488" spans="1:4" ht="15.75">
      <c r="A488" s="35">
        <v>486</v>
      </c>
      <c r="B488" t="s">
        <v>720</v>
      </c>
      <c r="C488" t="s">
        <v>192</v>
      </c>
      <c r="D488" t="s">
        <v>49</v>
      </c>
    </row>
    <row r="489" spans="1:4" ht="15.75">
      <c r="A489" s="35">
        <v>487</v>
      </c>
      <c r="B489" t="s">
        <v>719</v>
      </c>
      <c r="C489" t="s">
        <v>192</v>
      </c>
      <c r="D489" t="s">
        <v>196</v>
      </c>
    </row>
    <row r="490" spans="1:4" ht="15.75">
      <c r="A490" s="35">
        <v>488</v>
      </c>
      <c r="B490" t="s">
        <v>721</v>
      </c>
      <c r="C490" t="s">
        <v>192</v>
      </c>
      <c r="D490" t="s">
        <v>197</v>
      </c>
    </row>
    <row r="491" spans="1:4" ht="15.75">
      <c r="A491" s="35">
        <v>489</v>
      </c>
      <c r="B491" t="s">
        <v>722</v>
      </c>
      <c r="C491" t="s">
        <v>192</v>
      </c>
      <c r="D491" t="s">
        <v>198</v>
      </c>
    </row>
    <row r="492" spans="1:4" ht="15.75">
      <c r="A492" s="35">
        <v>490</v>
      </c>
      <c r="B492" t="s">
        <v>723</v>
      </c>
      <c r="C492" t="s">
        <v>192</v>
      </c>
      <c r="D492" t="s">
        <v>199</v>
      </c>
    </row>
    <row r="493" spans="1:4" ht="15.75">
      <c r="A493" s="35">
        <v>491</v>
      </c>
      <c r="B493" t="s">
        <v>724</v>
      </c>
      <c r="C493" t="s">
        <v>192</v>
      </c>
      <c r="D493" t="s">
        <v>200</v>
      </c>
    </row>
    <row r="494" spans="1:4" ht="15.75">
      <c r="A494" s="35">
        <v>492</v>
      </c>
      <c r="B494" t="s">
        <v>725</v>
      </c>
      <c r="C494" t="s">
        <v>192</v>
      </c>
      <c r="D494" t="s">
        <v>201</v>
      </c>
    </row>
    <row r="495" spans="1:4" ht="15.75">
      <c r="A495" s="35">
        <v>493</v>
      </c>
      <c r="B495" t="s">
        <v>726</v>
      </c>
      <c r="C495" t="s">
        <v>192</v>
      </c>
      <c r="D495" t="s">
        <v>202</v>
      </c>
    </row>
    <row r="496" spans="1:4" ht="15.75">
      <c r="A496" s="35">
        <v>494</v>
      </c>
      <c r="B496" t="s">
        <v>727</v>
      </c>
      <c r="C496" t="s">
        <v>192</v>
      </c>
      <c r="D496" t="s">
        <v>203</v>
      </c>
    </row>
    <row r="497" spans="1:4" ht="15.75">
      <c r="A497" s="35">
        <v>495</v>
      </c>
      <c r="B497" t="s">
        <v>728</v>
      </c>
      <c r="C497" t="s">
        <v>192</v>
      </c>
      <c r="D497" t="s">
        <v>50</v>
      </c>
    </row>
    <row r="498" spans="1:4" ht="15.75">
      <c r="A498" s="35">
        <v>496</v>
      </c>
      <c r="B498" t="s">
        <v>729</v>
      </c>
      <c r="C498" t="s">
        <v>192</v>
      </c>
      <c r="D498" t="s">
        <v>51</v>
      </c>
    </row>
    <row r="499" spans="1:4" ht="15.75">
      <c r="A499" s="35">
        <v>497</v>
      </c>
      <c r="B499" t="s">
        <v>730</v>
      </c>
      <c r="C499" t="s">
        <v>192</v>
      </c>
      <c r="D499" t="s">
        <v>39</v>
      </c>
    </row>
    <row r="500" spans="1:3" ht="15.75">
      <c r="A500" s="35">
        <v>498</v>
      </c>
      <c r="B500" t="s">
        <v>731</v>
      </c>
      <c r="C500" t="s">
        <v>738</v>
      </c>
    </row>
    <row r="501" spans="1:3" ht="15.75">
      <c r="A501" s="35">
        <v>499</v>
      </c>
      <c r="B501" t="s">
        <v>732</v>
      </c>
      <c r="C501" t="s">
        <v>739</v>
      </c>
    </row>
    <row r="502" spans="1:3" ht="15.75">
      <c r="A502" s="35">
        <v>500</v>
      </c>
      <c r="B502" t="s">
        <v>733</v>
      </c>
      <c r="C502" t="s">
        <v>740</v>
      </c>
    </row>
    <row r="503" spans="1:3" ht="15.75">
      <c r="A503" s="35">
        <v>501</v>
      </c>
      <c r="B503" t="s">
        <v>734</v>
      </c>
      <c r="C503" t="s">
        <v>741</v>
      </c>
    </row>
    <row r="504" spans="1:3" ht="15.75">
      <c r="A504" s="35">
        <v>502</v>
      </c>
      <c r="B504" t="s">
        <v>735</v>
      </c>
      <c r="C504" t="s">
        <v>742</v>
      </c>
    </row>
    <row r="505" spans="1:3" ht="15.75">
      <c r="A505" s="35">
        <v>503</v>
      </c>
      <c r="B505" t="s">
        <v>736</v>
      </c>
      <c r="C505" t="s">
        <v>743</v>
      </c>
    </row>
    <row r="506" spans="1:3" ht="15.75">
      <c r="A506" s="35">
        <v>504</v>
      </c>
      <c r="B506" t="s">
        <v>737</v>
      </c>
      <c r="C506" t="s">
        <v>42</v>
      </c>
    </row>
    <row r="507" spans="1:3" ht="15.75">
      <c r="A507" s="35">
        <v>505</v>
      </c>
      <c r="B507" t="s">
        <v>744</v>
      </c>
      <c r="C507" t="s">
        <v>192</v>
      </c>
    </row>
    <row r="508" spans="1:3" ht="15.75">
      <c r="A508" s="35">
        <v>506</v>
      </c>
      <c r="B508" t="s">
        <v>745</v>
      </c>
      <c r="C508" t="s">
        <v>195</v>
      </c>
    </row>
    <row r="509" spans="1:3" ht="15.75">
      <c r="A509" s="35">
        <v>507</v>
      </c>
      <c r="B509" t="s">
        <v>746</v>
      </c>
      <c r="C509" t="s">
        <v>42</v>
      </c>
    </row>
    <row r="510" spans="1:4" ht="15.75">
      <c r="A510" s="35">
        <v>508</v>
      </c>
      <c r="B510" t="s">
        <v>747</v>
      </c>
      <c r="C510" t="s">
        <v>297</v>
      </c>
      <c r="D510" t="s">
        <v>297</v>
      </c>
    </row>
    <row r="511" spans="1:3" ht="15.75">
      <c r="A511" s="35">
        <v>509</v>
      </c>
      <c r="B511" t="s">
        <v>748</v>
      </c>
      <c r="C511" t="s">
        <v>738</v>
      </c>
    </row>
    <row r="512" spans="1:3" ht="15.75">
      <c r="A512" s="35">
        <v>510</v>
      </c>
      <c r="B512" t="s">
        <v>749</v>
      </c>
      <c r="C512" t="s">
        <v>739</v>
      </c>
    </row>
    <row r="513" spans="1:3" ht="15.75">
      <c r="A513" s="35">
        <v>511</v>
      </c>
      <c r="B513" t="s">
        <v>750</v>
      </c>
      <c r="C513" t="s">
        <v>740</v>
      </c>
    </row>
    <row r="514" spans="1:3" ht="15.75">
      <c r="A514" s="35">
        <v>512</v>
      </c>
      <c r="B514" t="s">
        <v>751</v>
      </c>
      <c r="C514" t="s">
        <v>741</v>
      </c>
    </row>
    <row r="515" spans="1:3" ht="15.75">
      <c r="A515" s="35">
        <v>513</v>
      </c>
      <c r="B515" t="s">
        <v>752</v>
      </c>
      <c r="C515" t="s">
        <v>742</v>
      </c>
    </row>
    <row r="516" spans="1:3" ht="15.75">
      <c r="A516" s="35">
        <v>514</v>
      </c>
      <c r="B516" t="s">
        <v>753</v>
      </c>
      <c r="C516" t="s">
        <v>743</v>
      </c>
    </row>
    <row r="517" spans="1:3" ht="15.75">
      <c r="A517" s="35">
        <v>515</v>
      </c>
      <c r="B517" t="s">
        <v>754</v>
      </c>
      <c r="C517" t="s">
        <v>42</v>
      </c>
    </row>
  </sheetData>
  <sheetProtection sheet="1" objects="1" scenarios="1" selectLockedCells="1"/>
  <mergeCells count="1">
    <mergeCell ref="A1:C1"/>
  </mergeCells>
  <printOptions/>
  <pageMargins left="0.75" right="0.75" top="1" bottom="1"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Microsoft Office</dc:creator>
  <cp:keywords/>
  <dc:description/>
  <cp:lastModifiedBy>FORTASEG</cp:lastModifiedBy>
  <cp:lastPrinted>2020-02-22T00:39:51Z</cp:lastPrinted>
  <dcterms:created xsi:type="dcterms:W3CDTF">2017-07-06T22:52:11Z</dcterms:created>
  <dcterms:modified xsi:type="dcterms:W3CDTF">2020-02-22T03:02:04Z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